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140" windowWidth="13880" windowHeight="8820" activeTab="0"/>
  </bookViews>
  <sheets>
    <sheet name="Grapher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<sst xmlns="http://schemas.openxmlformats.org/spreadsheetml/2006/main" count="21" uniqueCount="20">
  <si>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x</t>
  </si>
  <si>
    <t>Num Points</t>
  </si>
  <si>
    <t>Y1</t>
  </si>
  <si>
    <t>Y2</t>
  </si>
  <si>
    <t>Y3</t>
  </si>
  <si>
    <t>Y4</t>
  </si>
  <si>
    <t>Functions:</t>
  </si>
  <si>
    <t>y1 =</t>
  </si>
  <si>
    <t>y2 =</t>
  </si>
  <si>
    <t>y3 =</t>
  </si>
  <si>
    <t>y4 =</t>
  </si>
  <si>
    <t>xMin</t>
  </si>
  <si>
    <t>xMax</t>
  </si>
  <si>
    <t>yMin</t>
  </si>
  <si>
    <t>yMax</t>
  </si>
  <si>
    <t>(Optional)</t>
  </si>
  <si>
    <t>(Up to 10000)</t>
  </si>
  <si>
    <t>-2*x/(1+x^2)</t>
  </si>
  <si>
    <t>cos(2*x)</t>
  </si>
  <si>
    <t>2*exp(-0.1*x^2)-1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</si>
</sst>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.75"/>
      <name val="Geneva"/>
      <family val="0"/>
    </font>
    <font>
      <sz val="10.5"/>
      <name val="Geneva"/>
      <family val="0"/>
    </font>
    <font>
      <sz val="12"/>
      <name val="Geneva"/>
      <family val="0"/>
    </font>
    <font>
      <b/>
      <sz val="9"/>
      <color indexed="9"/>
      <name val="Geneva"/>
      <family val="0"/>
    </font>
    <font>
      <sz val="9"/>
      <color indexed="9"/>
      <name val="Geneva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3" borderId="0" xfId="0" applyFont="1" applyFill="1" applyAlignment="1">
      <alignment horizontal="right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7" fillId="3" borderId="0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7" fillId="3" borderId="0" xfId="0" applyFont="1" applyFill="1" applyBorder="1" applyAlignment="1">
      <alignment horizontal="right"/>
    </xf>
    <xf numFmtId="49" fontId="0" fillId="6" borderId="0" xfId="0" applyNumberFormat="1" applyFill="1" applyBorder="1" applyAlignment="1">
      <alignment/>
    </xf>
    <xf numFmtId="49" fontId="0" fillId="5" borderId="0" xfId="0" applyNumberFormat="1" applyFill="1" applyAlignment="1">
      <alignment/>
    </xf>
    <xf numFmtId="49" fontId="0" fillId="4" borderId="0" xfId="0" applyNumberFormat="1" applyFill="1" applyAlignment="1">
      <alignment/>
    </xf>
    <xf numFmtId="49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115"/>
          <c:w val="0.966"/>
          <c:h val="0.9885"/>
        </c:manualLayout>
      </c:layout>
      <c:scatterChart>
        <c:scatterStyle val="line"/>
        <c:varyColors val="0"/>
        <c:ser>
          <c:idx val="0"/>
          <c:order val="0"/>
          <c:tx>
            <c:strRef>
              <c:f>Grapher!$L$1</c:f>
              <c:strCache>
                <c:ptCount val="1"/>
                <c:pt idx="0">
                  <c:v>Y1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Grapher!$K$2:$K$1002</c:f>
              <c:numCache/>
            </c:numRef>
          </c:xVal>
          <c:yVal>
            <c:numRef>
              <c:f>Grapher!$L$2:$L$1002</c:f>
              <c:numCache/>
            </c:numRef>
          </c:yVal>
          <c:smooth val="0"/>
        </c:ser>
        <c:ser>
          <c:idx val="1"/>
          <c:order val="1"/>
          <c:tx>
            <c:strRef>
              <c:f>Grapher!$M$1</c:f>
              <c:strCache>
                <c:ptCount val="1"/>
                <c:pt idx="0">
                  <c:v>Y2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Grapher!$K$2:$K$1002</c:f>
              <c:numCache/>
            </c:numRef>
          </c:xVal>
          <c:yVal>
            <c:numRef>
              <c:f>Grapher!$M$2:$M$1002</c:f>
              <c:numCache/>
            </c:numRef>
          </c:yVal>
          <c:smooth val="0"/>
        </c:ser>
        <c:ser>
          <c:idx val="2"/>
          <c:order val="2"/>
          <c:tx>
            <c:strRef>
              <c:f>Grapher!$N$1</c:f>
              <c:strCache>
                <c:ptCount val="1"/>
                <c:pt idx="0">
                  <c:v>Y3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Grapher!$K$2:$K$1002</c:f>
              <c:numCache/>
            </c:numRef>
          </c:xVal>
          <c:yVal>
            <c:numRef>
              <c:f>Grapher!$N$2:$N$1002</c:f>
              <c:numCache/>
            </c:numRef>
          </c:yVal>
          <c:smooth val="0"/>
        </c:ser>
        <c:ser>
          <c:idx val="3"/>
          <c:order val="3"/>
          <c:tx>
            <c:strRef>
              <c:f>Grapher!$O$1</c:f>
              <c:strCache>
                <c:ptCount val="1"/>
                <c:pt idx="0">
                  <c:v>Y4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Grapher!$K$2:$K$1002</c:f>
              <c:numCache/>
            </c:numRef>
          </c:xVal>
          <c:yVal>
            <c:numRef>
              <c:f>Grapher!$O$2:$O$1002</c:f>
              <c:numCache/>
            </c:numRef>
          </c:yVal>
          <c:smooth val="0"/>
        </c:ser>
        <c:axId val="15230830"/>
        <c:axId val="2859743"/>
      </c:scatterChart>
      <c:valAx>
        <c:axId val="1523083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Geneva"/>
                <a:ea typeface="Geneva"/>
                <a:cs typeface="Geneva"/>
              </a:defRPr>
            </a:pPr>
          </a:p>
        </c:txPr>
        <c:crossAx val="2859743"/>
        <c:crosses val="autoZero"/>
        <c:crossBetween val="midCat"/>
        <c:dispUnits/>
      </c:valAx>
      <c:valAx>
        <c:axId val="28597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2308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12</xdr:row>
      <xdr:rowOff>133350</xdr:rowOff>
    </xdr:from>
    <xdr:to>
      <xdr:col>8</xdr:col>
      <xdr:colOff>733425</xdr:colOff>
      <xdr:row>33</xdr:row>
      <xdr:rowOff>47625</xdr:rowOff>
    </xdr:to>
    <xdr:graphicFrame>
      <xdr:nvGraphicFramePr>
        <xdr:cNvPr id="1" name="Chart 3"/>
        <xdr:cNvGraphicFramePr/>
      </xdr:nvGraphicFramePr>
      <xdr:xfrm>
        <a:off x="1743075" y="2076450"/>
        <a:ext cx="61055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685800</xdr:colOff>
      <xdr:row>0</xdr:row>
      <xdr:rowOff>114300</xdr:rowOff>
    </xdr:from>
    <xdr:to>
      <xdr:col>7</xdr:col>
      <xdr:colOff>476250</xdr:colOff>
      <xdr:row>2</xdr:row>
      <xdr:rowOff>85725</xdr:rowOff>
    </xdr:to>
    <xdr:sp>
      <xdr:nvSpPr>
        <xdr:cNvPr id="2" name="AutoShape 4"/>
        <xdr:cNvSpPr>
          <a:spLocks/>
        </xdr:cNvSpPr>
      </xdr:nvSpPr>
      <xdr:spPr>
        <a:xfrm>
          <a:off x="2343150" y="114300"/>
          <a:ext cx="4410075" cy="295275"/>
        </a:xfrm>
        <a:prstGeom prst="rect"/>
        <a:noFill/>
      </xdr:spPr>
      <xdr:txBody>
        <a:bodyPr fromWordArt="1" wrap="none">
          <a:prstTxWarp prst="textPlain">
            <a:avLst>
              <a:gd name="adj" fmla="val 50111"/>
            </a:avLst>
          </a:prstTxWarp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403F20"/>
                  </a:gs>
                  <a:gs pos="100000">
                    <a:srgbClr val="CCFFCC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Function Grapher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58"/>
  <sheetViews>
    <sheetView tabSelected="1" workbookViewId="0" topLeftCell="A3">
      <selection activeCell="A8" sqref="A8"/>
    </sheetView>
  </sheetViews>
  <sheetFormatPr defaultColWidth="11.00390625" defaultRowHeight="12"/>
  <cols>
    <col min="1" max="1" width="10.875" style="7" customWidth="1"/>
    <col min="2" max="2" width="10.875" style="8" customWidth="1"/>
    <col min="4" max="6" width="12.875" style="0" customWidth="1"/>
    <col min="11" max="11" width="10.875" style="3" customWidth="1"/>
    <col min="12" max="12" width="10.875" style="5" customWidth="1"/>
  </cols>
  <sheetData>
    <row r="1" spans="1:27" ht="12.75">
      <c r="A1" s="6"/>
      <c r="B1" s="6"/>
      <c r="K1" s="2" t="s">
        <v>0</v>
      </c>
      <c r="L1" s="4" t="s">
        <v>2</v>
      </c>
      <c r="M1" t="s">
        <v>3</v>
      </c>
      <c r="N1" t="s">
        <v>4</v>
      </c>
      <c r="O1" t="s">
        <v>5</v>
      </c>
      <c r="AA1">
        <v>100</v>
      </c>
    </row>
    <row r="2" spans="2:14" ht="12.75">
      <c r="B2" s="6"/>
      <c r="K2" s="3">
        <f>D$11</f>
        <v>-5</v>
      </c>
      <c r="L2" s="5">
        <f aca="true" t="shared" si="0" ref="L2:L33">-2*K2/(1+K2^2)</f>
        <v>0.38461538461538464</v>
      </c>
      <c r="M2">
        <f aca="true" t="shared" si="1" ref="M2:M33">2*EXP(-0.1*K2^2)-1</f>
        <v>-0.8358300027522024</v>
      </c>
      <c r="N2">
        <f aca="true" t="shared" si="2" ref="N2:N33">COS(2*K2)</f>
        <v>-0.8390715290764524</v>
      </c>
    </row>
    <row r="3" spans="2:14" ht="12.75">
      <c r="B3" s="6"/>
      <c r="K3" s="3">
        <f aca="true" t="shared" si="3" ref="K3:K34">K2+(E$11-D$11)/H$11</f>
        <v>-4.9</v>
      </c>
      <c r="L3" s="5">
        <f t="shared" si="0"/>
        <v>0.391843262694922</v>
      </c>
      <c r="M3">
        <f t="shared" si="1"/>
        <v>-0.8187454386400324</v>
      </c>
      <c r="N3">
        <f t="shared" si="2"/>
        <v>-0.9304262721047533</v>
      </c>
    </row>
    <row r="4" spans="2:14" ht="12.75">
      <c r="B4" s="6"/>
      <c r="K4" s="3">
        <f t="shared" si="3"/>
        <v>-4.800000000000001</v>
      </c>
      <c r="L4" s="5">
        <f t="shared" si="0"/>
        <v>0.39933444259567386</v>
      </c>
      <c r="M4">
        <f t="shared" si="1"/>
        <v>-0.8002827812993938</v>
      </c>
      <c r="N4">
        <f t="shared" si="2"/>
        <v>-0.9846878557941267</v>
      </c>
    </row>
    <row r="5" spans="2:14" ht="12.75">
      <c r="B5" s="6"/>
      <c r="C5" s="9" t="s">
        <v>6</v>
      </c>
      <c r="D5" s="9" t="s">
        <v>7</v>
      </c>
      <c r="E5" s="19" t="s">
        <v>17</v>
      </c>
      <c r="F5" s="11"/>
      <c r="G5" s="11"/>
      <c r="K5" s="3">
        <f t="shared" si="3"/>
        <v>-4.700000000000001</v>
      </c>
      <c r="L5" s="5">
        <f t="shared" si="0"/>
        <v>0.4071026418362927</v>
      </c>
      <c r="M5">
        <f t="shared" si="1"/>
        <v>-0.7803791919347218</v>
      </c>
      <c r="N5">
        <f t="shared" si="2"/>
        <v>-0.9996930420352065</v>
      </c>
    </row>
    <row r="6" spans="2:14" ht="12.75">
      <c r="B6" s="6"/>
      <c r="D6" s="9" t="s">
        <v>8</v>
      </c>
      <c r="E6" s="20" t="s">
        <v>19</v>
      </c>
      <c r="F6" s="10"/>
      <c r="G6" s="10"/>
      <c r="K6" s="3">
        <f t="shared" si="3"/>
        <v>-4.600000000000001</v>
      </c>
      <c r="L6" s="5">
        <f t="shared" si="0"/>
        <v>0.41516245487364606</v>
      </c>
      <c r="M6">
        <f t="shared" si="1"/>
        <v>-0.7589745668797016</v>
      </c>
      <c r="N6">
        <f t="shared" si="2"/>
        <v>-0.9748436214041644</v>
      </c>
    </row>
    <row r="7" spans="2:14" ht="12.75">
      <c r="B7" s="6"/>
      <c r="D7" s="17" t="s">
        <v>9</v>
      </c>
      <c r="E7" s="18" t="s">
        <v>18</v>
      </c>
      <c r="F7" s="12"/>
      <c r="G7" s="12"/>
      <c r="K7" s="3">
        <f t="shared" si="3"/>
        <v>-4.500000000000002</v>
      </c>
      <c r="L7" s="5">
        <f t="shared" si="0"/>
        <v>0.4235294117647057</v>
      </c>
      <c r="M7">
        <f t="shared" si="1"/>
        <v>-0.73601231362434</v>
      </c>
      <c r="N7">
        <f t="shared" si="2"/>
        <v>-0.9111302618846785</v>
      </c>
    </row>
    <row r="8" spans="2:14" ht="12.75">
      <c r="B8" s="6"/>
      <c r="D8" s="9" t="s">
        <v>10</v>
      </c>
      <c r="E8" s="21"/>
      <c r="F8" s="1"/>
      <c r="G8" s="1"/>
      <c r="K8" s="3">
        <f t="shared" si="3"/>
        <v>-4.400000000000002</v>
      </c>
      <c r="L8" s="5">
        <f t="shared" si="0"/>
        <v>0.4322200392927307</v>
      </c>
      <c r="M8">
        <f t="shared" si="1"/>
        <v>-0.7114401665144242</v>
      </c>
      <c r="N8">
        <f t="shared" si="2"/>
        <v>-0.8110930140616581</v>
      </c>
    </row>
    <row r="9" spans="2:14" ht="12.75">
      <c r="B9" s="6"/>
      <c r="K9" s="3">
        <f t="shared" si="3"/>
        <v>-4.3000000000000025</v>
      </c>
      <c r="L9" s="5">
        <f t="shared" si="0"/>
        <v>0.4412519240636222</v>
      </c>
      <c r="M9">
        <f t="shared" si="1"/>
        <v>-0.6852110357505263</v>
      </c>
      <c r="N9">
        <f t="shared" si="2"/>
        <v>-0.6787200473200163</v>
      </c>
    </row>
    <row r="10" spans="2:14" ht="12.75">
      <c r="B10" s="6"/>
      <c r="D10" s="13" t="s">
        <v>11</v>
      </c>
      <c r="E10" s="13" t="s">
        <v>12</v>
      </c>
      <c r="F10" s="13" t="s">
        <v>13</v>
      </c>
      <c r="G10" s="13" t="s">
        <v>14</v>
      </c>
      <c r="H10" s="13" t="s">
        <v>1</v>
      </c>
      <c r="K10" s="3">
        <f t="shared" si="3"/>
        <v>-4.200000000000003</v>
      </c>
      <c r="L10" s="5">
        <f t="shared" si="0"/>
        <v>0.450643776824034</v>
      </c>
      <c r="M10">
        <f t="shared" si="1"/>
        <v>-0.6572838822132862</v>
      </c>
      <c r="N10">
        <f t="shared" si="2"/>
        <v>-0.5192886541166902</v>
      </c>
    </row>
    <row r="11" spans="2:14" ht="12.75">
      <c r="B11" s="6"/>
      <c r="D11" s="14">
        <v>-5</v>
      </c>
      <c r="E11" s="14">
        <v>5</v>
      </c>
      <c r="F11" s="14"/>
      <c r="G11" s="14"/>
      <c r="H11" s="14">
        <v>100</v>
      </c>
      <c r="K11" s="3">
        <f t="shared" si="3"/>
        <v>-4.100000000000003</v>
      </c>
      <c r="L11" s="5">
        <f t="shared" si="0"/>
        <v>0.4604154969118469</v>
      </c>
      <c r="M11">
        <f t="shared" si="1"/>
        <v>-0.627624609561393</v>
      </c>
      <c r="N11">
        <f t="shared" si="2"/>
        <v>-0.33915486098384123</v>
      </c>
    </row>
    <row r="12" spans="2:14" ht="12.75">
      <c r="B12" s="6"/>
      <c r="D12" s="16"/>
      <c r="E12" s="16"/>
      <c r="F12" s="15" t="s">
        <v>15</v>
      </c>
      <c r="G12" s="15" t="s">
        <v>15</v>
      </c>
      <c r="H12" s="15" t="s">
        <v>16</v>
      </c>
      <c r="K12" s="3">
        <f t="shared" si="3"/>
        <v>-4.0000000000000036</v>
      </c>
      <c r="L12" s="5">
        <f t="shared" si="0"/>
        <v>0.47058823529411725</v>
      </c>
      <c r="M12">
        <f t="shared" si="1"/>
        <v>-0.5962069640106904</v>
      </c>
      <c r="N12">
        <f t="shared" si="2"/>
        <v>-0.14550003380862056</v>
      </c>
    </row>
    <row r="13" spans="2:14" ht="12.75">
      <c r="B13" s="6"/>
      <c r="K13" s="3">
        <f t="shared" si="3"/>
        <v>-3.9000000000000035</v>
      </c>
      <c r="L13" s="5">
        <f t="shared" si="0"/>
        <v>0.4811844540407152</v>
      </c>
      <c r="M13">
        <f t="shared" si="1"/>
        <v>-0.5630134312304749</v>
      </c>
      <c r="N13">
        <f t="shared" si="2"/>
        <v>0.05395542056264266</v>
      </c>
    </row>
    <row r="14" spans="2:14" ht="12.75">
      <c r="B14" s="6"/>
      <c r="K14" s="3">
        <f t="shared" si="3"/>
        <v>-3.8000000000000034</v>
      </c>
      <c r="L14" s="5">
        <f t="shared" si="0"/>
        <v>0.492227979274611</v>
      </c>
      <c r="M14">
        <f t="shared" si="1"/>
        <v>-0.5280361189104843</v>
      </c>
      <c r="N14">
        <f t="shared" si="2"/>
        <v>0.25125984258224887</v>
      </c>
    </row>
    <row r="15" spans="2:14" ht="12.75">
      <c r="B15" s="6"/>
      <c r="K15" s="3">
        <f t="shared" si="3"/>
        <v>-3.7000000000000033</v>
      </c>
      <c r="L15" s="5">
        <f t="shared" si="0"/>
        <v>0.503744043567052</v>
      </c>
      <c r="M15">
        <f t="shared" si="1"/>
        <v>-0.49127761278361193</v>
      </c>
      <c r="N15">
        <f t="shared" si="2"/>
        <v>0.43854732757438475</v>
      </c>
    </row>
    <row r="16" spans="2:14" ht="12.75">
      <c r="B16" s="6"/>
      <c r="K16" s="3">
        <f t="shared" si="3"/>
        <v>-3.600000000000003</v>
      </c>
      <c r="L16" s="5">
        <f t="shared" si="0"/>
        <v>0.5157593123209165</v>
      </c>
      <c r="M16">
        <f t="shared" si="1"/>
        <v>-0.45275179325918513</v>
      </c>
      <c r="N16">
        <f t="shared" si="2"/>
        <v>0.6083513145322496</v>
      </c>
    </row>
    <row r="17" spans="2:14" ht="12.75">
      <c r="B17" s="6"/>
      <c r="K17" s="3">
        <f t="shared" si="3"/>
        <v>-3.500000000000003</v>
      </c>
      <c r="L17" s="5">
        <f t="shared" si="0"/>
        <v>0.5283018867924525</v>
      </c>
      <c r="M17">
        <f t="shared" si="1"/>
        <v>-0.4124845993529357</v>
      </c>
      <c r="N17">
        <f t="shared" si="2"/>
        <v>0.7539022543433006</v>
      </c>
    </row>
    <row r="18" spans="2:14" ht="12.75">
      <c r="B18" s="6"/>
      <c r="K18" s="3">
        <f t="shared" si="3"/>
        <v>-3.400000000000003</v>
      </c>
      <c r="L18" s="5">
        <f t="shared" si="0"/>
        <v>0.54140127388535</v>
      </c>
      <c r="M18">
        <f t="shared" si="1"/>
        <v>-0.3705147263144375</v>
      </c>
      <c r="N18">
        <f t="shared" si="2"/>
        <v>0.8693974903498222</v>
      </c>
    </row>
    <row r="19" spans="2:14" ht="12.75">
      <c r="B19" s="6"/>
      <c r="K19" s="3">
        <f t="shared" si="3"/>
        <v>-3.300000000000003</v>
      </c>
      <c r="L19" s="5">
        <f t="shared" si="0"/>
        <v>0.5550883095037843</v>
      </c>
      <c r="M19">
        <f t="shared" si="1"/>
        <v>-0.3268942432705273</v>
      </c>
      <c r="N19">
        <f t="shared" si="2"/>
        <v>0.9502325919585276</v>
      </c>
    </row>
    <row r="20" spans="2:14" ht="12.75">
      <c r="B20" s="6"/>
      <c r="K20" s="3">
        <f t="shared" si="3"/>
        <v>-3.200000000000003</v>
      </c>
      <c r="L20" s="5">
        <f t="shared" si="0"/>
        <v>0.5693950177935939</v>
      </c>
      <c r="M20">
        <f t="shared" si="1"/>
        <v>-0.28168911734119206</v>
      </c>
      <c r="N20">
        <f t="shared" si="2"/>
        <v>0.993184918758192</v>
      </c>
    </row>
    <row r="21" spans="2:14" ht="12.75">
      <c r="B21" s="6"/>
      <c r="K21" s="3">
        <f t="shared" si="3"/>
        <v>-3.1000000000000028</v>
      </c>
      <c r="L21" s="5">
        <f t="shared" si="0"/>
        <v>0.5843543826578695</v>
      </c>
      <c r="M21">
        <f t="shared" si="1"/>
        <v>-0.2349796310564406</v>
      </c>
      <c r="N21">
        <f t="shared" si="2"/>
        <v>0.9965420970232179</v>
      </c>
    </row>
    <row r="22" spans="2:14" ht="12.75">
      <c r="B22" s="6"/>
      <c r="K22" s="3">
        <f t="shared" si="3"/>
        <v>-3.0000000000000027</v>
      </c>
      <c r="L22" s="5">
        <f t="shared" si="0"/>
        <v>0.5999999999999995</v>
      </c>
      <c r="M22">
        <f t="shared" si="1"/>
        <v>-0.1868606805188031</v>
      </c>
      <c r="N22">
        <f t="shared" si="2"/>
        <v>0.9601702866503675</v>
      </c>
    </row>
    <row r="23" spans="2:14" ht="12.75">
      <c r="B23" s="6"/>
      <c r="K23" s="3">
        <f t="shared" si="3"/>
        <v>-2.9000000000000026</v>
      </c>
      <c r="L23" s="5">
        <f t="shared" si="0"/>
        <v>0.6163655685441016</v>
      </c>
      <c r="M23">
        <f t="shared" si="1"/>
        <v>-0.13744194262204423</v>
      </c>
      <c r="N23">
        <f t="shared" si="2"/>
        <v>0.8855195169413214</v>
      </c>
    </row>
    <row r="24" spans="2:14" ht="12.75">
      <c r="B24" s="6"/>
      <c r="K24" s="3">
        <f t="shared" si="3"/>
        <v>-2.8000000000000025</v>
      </c>
      <c r="L24" s="5">
        <f t="shared" si="0"/>
        <v>0.6334841628959271</v>
      </c>
      <c r="M24">
        <f t="shared" si="1"/>
        <v>-0.0868479007533719</v>
      </c>
      <c r="N24">
        <f t="shared" si="2"/>
        <v>0.7755658785102529</v>
      </c>
    </row>
    <row r="25" spans="2:14" ht="12.75">
      <c r="B25" s="6"/>
      <c r="K25" s="3">
        <f t="shared" si="3"/>
        <v>-2.7000000000000024</v>
      </c>
      <c r="L25" s="5">
        <f t="shared" si="0"/>
        <v>0.6513872135102529</v>
      </c>
      <c r="M25">
        <f t="shared" si="1"/>
        <v>-0.03521771976974952</v>
      </c>
      <c r="N25">
        <f t="shared" si="2"/>
        <v>0.6346928759426381</v>
      </c>
    </row>
    <row r="26" spans="2:14" ht="12.75">
      <c r="B26" s="6"/>
      <c r="K26" s="3">
        <f t="shared" si="3"/>
        <v>-2.6000000000000023</v>
      </c>
      <c r="L26" s="5">
        <f t="shared" si="0"/>
        <v>0.6701030927835047</v>
      </c>
      <c r="M26">
        <f t="shared" si="1"/>
        <v>0.01729503736062621</v>
      </c>
      <c r="N26">
        <f t="shared" si="2"/>
        <v>0.46851667130038105</v>
      </c>
    </row>
    <row r="27" spans="2:14" ht="12.75">
      <c r="B27" s="6"/>
      <c r="K27" s="3">
        <f t="shared" si="3"/>
        <v>-2.500000000000002</v>
      </c>
      <c r="L27" s="5">
        <f t="shared" si="0"/>
        <v>0.6896551724137926</v>
      </c>
      <c r="M27">
        <f t="shared" si="1"/>
        <v>0.07052285703797923</v>
      </c>
      <c r="N27">
        <f t="shared" si="2"/>
        <v>0.2836621854632305</v>
      </c>
    </row>
    <row r="28" spans="2:14" ht="12.75">
      <c r="B28" s="6"/>
      <c r="K28" s="3">
        <f t="shared" si="3"/>
        <v>-2.400000000000002</v>
      </c>
      <c r="L28" s="5">
        <f t="shared" si="0"/>
        <v>0.7100591715976327</v>
      </c>
      <c r="M28">
        <f t="shared" si="1"/>
        <v>0.12428489039364377</v>
      </c>
      <c r="N28">
        <f t="shared" si="2"/>
        <v>0.08749898343945081</v>
      </c>
    </row>
    <row r="29" spans="2:14" ht="12.75">
      <c r="B29" s="6"/>
      <c r="K29" s="3">
        <f t="shared" si="3"/>
        <v>-2.300000000000002</v>
      </c>
      <c r="L29" s="5">
        <f t="shared" si="0"/>
        <v>0.7313195548489662</v>
      </c>
      <c r="M29">
        <f t="shared" si="1"/>
        <v>0.17838773809728625</v>
      </c>
      <c r="N29">
        <f t="shared" si="2"/>
        <v>-0.11215252693505046</v>
      </c>
    </row>
    <row r="30" spans="2:14" ht="12.75">
      <c r="B30" s="6"/>
      <c r="K30" s="3">
        <f t="shared" si="3"/>
        <v>-2.200000000000002</v>
      </c>
      <c r="L30" s="5">
        <f t="shared" si="0"/>
        <v>0.7534246575342461</v>
      </c>
      <c r="M30">
        <f t="shared" si="1"/>
        <v>0.23262640382457822</v>
      </c>
      <c r="N30">
        <f t="shared" si="2"/>
        <v>-0.30733286997841597</v>
      </c>
    </row>
    <row r="31" spans="2:14" ht="12.75">
      <c r="B31" s="6"/>
      <c r="K31" s="3">
        <f t="shared" si="3"/>
        <v>-2.100000000000002</v>
      </c>
      <c r="L31" s="5">
        <f t="shared" si="0"/>
        <v>0.7763401109057296</v>
      </c>
      <c r="M31">
        <f t="shared" si="1"/>
        <v>0.2867854131459113</v>
      </c>
      <c r="N31">
        <f t="shared" si="2"/>
        <v>-0.4902608213406963</v>
      </c>
    </row>
    <row r="32" spans="2:14" ht="12.75">
      <c r="B32" s="6"/>
      <c r="K32" s="3">
        <f t="shared" si="3"/>
        <v>-2.0000000000000018</v>
      </c>
      <c r="L32" s="5">
        <f t="shared" si="0"/>
        <v>0.7999999999999996</v>
      </c>
      <c r="M32">
        <f t="shared" si="1"/>
        <v>0.34064009207127754</v>
      </c>
      <c r="N32">
        <f t="shared" si="2"/>
        <v>-0.6536436208636093</v>
      </c>
    </row>
    <row r="33" spans="2:14" ht="12.75">
      <c r="B33" s="6"/>
      <c r="K33" s="3">
        <f t="shared" si="3"/>
        <v>-1.9000000000000017</v>
      </c>
      <c r="L33" s="5">
        <f t="shared" si="0"/>
        <v>0.8242950108459866</v>
      </c>
      <c r="M33">
        <f t="shared" si="1"/>
        <v>0.39395799693374456</v>
      </c>
      <c r="N33">
        <f t="shared" si="2"/>
        <v>-0.7909677119144146</v>
      </c>
    </row>
    <row r="34" spans="2:14" ht="12.75">
      <c r="B34" s="6"/>
      <c r="K34" s="3">
        <f t="shared" si="3"/>
        <v>-1.8000000000000016</v>
      </c>
      <c r="L34" s="5">
        <f aca="true" t="shared" si="4" ref="L34:L65">-2*K34/(1+K34^2)</f>
        <v>0.8490566037735845</v>
      </c>
      <c r="M34">
        <f aca="true" t="shared" si="5" ref="M34:M65">2*EXP(-0.1*K34^2)-1</f>
        <v>0.44650048475968407</v>
      </c>
      <c r="N34">
        <f aca="true" t="shared" si="6" ref="N34:N65">COS(2*K34)</f>
        <v>-0.8967584163341455</v>
      </c>
    </row>
    <row r="35" spans="2:14" ht="12.75">
      <c r="B35" s="6"/>
      <c r="K35" s="3">
        <f aca="true" t="shared" si="7" ref="K35:K66">K34+(E$11-D$11)/H$11</f>
        <v>-1.7000000000000015</v>
      </c>
      <c r="L35" s="5">
        <f t="shared" si="4"/>
        <v>0.8740359897172233</v>
      </c>
      <c r="M35">
        <f t="shared" si="5"/>
        <v>0.498024410805338</v>
      </c>
      <c r="N35">
        <f t="shared" si="6"/>
        <v>-0.9667981925794602</v>
      </c>
    </row>
    <row r="36" spans="2:14" ht="12.75">
      <c r="B36" s="6"/>
      <c r="K36" s="3">
        <f t="shared" si="7"/>
        <v>-1.6000000000000014</v>
      </c>
      <c r="L36" s="5">
        <f t="shared" si="4"/>
        <v>0.8988764044943817</v>
      </c>
      <c r="M36">
        <f t="shared" si="5"/>
        <v>0.5482839375844961</v>
      </c>
      <c r="N36">
        <f t="shared" si="6"/>
        <v>-0.9982947757947529</v>
      </c>
    </row>
    <row r="37" spans="2:14" ht="12.75">
      <c r="B37" s="6"/>
      <c r="K37" s="3">
        <f t="shared" si="7"/>
        <v>-1.5000000000000013</v>
      </c>
      <c r="L37" s="5">
        <f t="shared" si="4"/>
        <v>0.9230769230769228</v>
      </c>
      <c r="M37">
        <f t="shared" si="5"/>
        <v>0.5970324375187535</v>
      </c>
      <c r="N37">
        <f t="shared" si="6"/>
        <v>-0.9899924966004459</v>
      </c>
    </row>
    <row r="38" spans="2:14" ht="12.75">
      <c r="B38" s="6"/>
      <c r="K38" s="3">
        <f t="shared" si="7"/>
        <v>-1.4000000000000012</v>
      </c>
      <c r="L38" s="5">
        <f t="shared" si="4"/>
        <v>0.9459459459459456</v>
      </c>
      <c r="M38">
        <f t="shared" si="5"/>
        <v>0.6440244693563726</v>
      </c>
      <c r="N38">
        <f t="shared" si="6"/>
        <v>-0.942222340668659</v>
      </c>
    </row>
    <row r="39" spans="2:14" ht="12.75">
      <c r="B39" s="6"/>
      <c r="K39" s="3">
        <f t="shared" si="7"/>
        <v>-1.3000000000000012</v>
      </c>
      <c r="L39" s="5">
        <f t="shared" si="4"/>
        <v>0.9665427509293678</v>
      </c>
      <c r="M39">
        <f t="shared" si="5"/>
        <v>0.689017806772068</v>
      </c>
      <c r="N39">
        <f t="shared" si="6"/>
        <v>-0.8568887533689484</v>
      </c>
    </row>
    <row r="40" spans="2:14" ht="12.75">
      <c r="B40" s="6"/>
      <c r="K40" s="3">
        <f t="shared" si="7"/>
        <v>-1.200000000000001</v>
      </c>
      <c r="L40" s="5">
        <f t="shared" si="4"/>
        <v>0.983606557377049</v>
      </c>
      <c r="M40">
        <f t="shared" si="5"/>
        <v>0.7317754961184095</v>
      </c>
      <c r="N40">
        <f t="shared" si="6"/>
        <v>-0.7373937155412469</v>
      </c>
    </row>
    <row r="41" spans="2:14" ht="12.75">
      <c r="B41" s="6"/>
      <c r="K41" s="3">
        <f t="shared" si="7"/>
        <v>-1.100000000000001</v>
      </c>
      <c r="L41" s="5">
        <f t="shared" si="4"/>
        <v>0.9954751131221719</v>
      </c>
      <c r="M41">
        <f t="shared" si="5"/>
        <v>0.7720679191857509</v>
      </c>
      <c r="N41">
        <f t="shared" si="6"/>
        <v>-0.5885011172553473</v>
      </c>
    </row>
    <row r="42" spans="2:14" ht="12.75">
      <c r="B42" s="6"/>
      <c r="K42" s="3">
        <f t="shared" si="7"/>
        <v>-1.0000000000000009</v>
      </c>
      <c r="L42" s="5">
        <f t="shared" si="4"/>
        <v>1</v>
      </c>
      <c r="M42">
        <f t="shared" si="5"/>
        <v>0.8096748360719188</v>
      </c>
      <c r="N42">
        <f t="shared" si="6"/>
        <v>-0.416146836547144</v>
      </c>
    </row>
    <row r="43" spans="2:14" ht="12.75">
      <c r="B43" s="6"/>
      <c r="K43" s="3">
        <f t="shared" si="7"/>
        <v>-0.9000000000000009</v>
      </c>
      <c r="L43" s="5">
        <f t="shared" si="4"/>
        <v>0.9944751381215471</v>
      </c>
      <c r="M43">
        <f t="shared" si="5"/>
        <v>0.8443873828892159</v>
      </c>
      <c r="N43">
        <f t="shared" si="6"/>
        <v>-0.22720209469308883</v>
      </c>
    </row>
    <row r="44" spans="2:14" ht="12.75">
      <c r="B44" s="6"/>
      <c r="K44" s="3">
        <f t="shared" si="7"/>
        <v>-0.8000000000000009</v>
      </c>
      <c r="L44" s="5">
        <f t="shared" si="4"/>
        <v>0.9756097560975613</v>
      </c>
      <c r="M44">
        <f t="shared" si="5"/>
        <v>0.8760099990614587</v>
      </c>
      <c r="N44">
        <f t="shared" si="6"/>
        <v>-0.029199522301290592</v>
      </c>
    </row>
    <row r="45" spans="2:14" ht="12.75">
      <c r="B45" s="6"/>
      <c r="K45" s="3">
        <f t="shared" si="7"/>
        <v>-0.700000000000001</v>
      </c>
      <c r="L45" s="5">
        <f t="shared" si="4"/>
        <v>0.939597315436242</v>
      </c>
      <c r="M45">
        <f t="shared" si="5"/>
        <v>0.9043622593970095</v>
      </c>
      <c r="N45">
        <f t="shared" si="6"/>
        <v>0.16996714290023907</v>
      </c>
    </row>
    <row r="46" spans="2:14" ht="12.75">
      <c r="B46" s="6"/>
      <c r="K46" s="3">
        <f t="shared" si="7"/>
        <v>-0.600000000000001</v>
      </c>
      <c r="L46" s="5">
        <f t="shared" si="4"/>
        <v>0.8823529411764712</v>
      </c>
      <c r="M46">
        <f t="shared" si="5"/>
        <v>0.9292805869662459</v>
      </c>
      <c r="N46">
        <f t="shared" si="6"/>
        <v>0.3623577544766718</v>
      </c>
    </row>
    <row r="47" spans="2:14" ht="12.75">
      <c r="B47" s="6"/>
      <c r="K47" s="3">
        <f t="shared" si="7"/>
        <v>-0.500000000000001</v>
      </c>
      <c r="L47" s="5">
        <f t="shared" si="4"/>
        <v>0.800000000000001</v>
      </c>
      <c r="M47">
        <f t="shared" si="5"/>
        <v>0.9506198240566652</v>
      </c>
      <c r="N47">
        <f t="shared" si="6"/>
        <v>0.5403023058681381</v>
      </c>
    </row>
    <row r="48" spans="2:14" ht="12.75">
      <c r="B48" s="6"/>
      <c r="K48" s="3">
        <f t="shared" si="7"/>
        <v>-0.400000000000001</v>
      </c>
      <c r="L48" s="5">
        <f t="shared" si="4"/>
        <v>0.6896551724137944</v>
      </c>
      <c r="M48">
        <f t="shared" si="5"/>
        <v>0.96825464011057</v>
      </c>
      <c r="N48">
        <f t="shared" si="6"/>
        <v>0.6967067093471639</v>
      </c>
    </row>
    <row r="49" spans="2:14" ht="12.75">
      <c r="B49" s="6"/>
      <c r="K49" s="3">
        <f t="shared" si="7"/>
        <v>-0.30000000000000104</v>
      </c>
      <c r="L49" s="5">
        <f t="shared" si="4"/>
        <v>0.550458715596332</v>
      </c>
      <c r="M49">
        <f t="shared" si="5"/>
        <v>0.9820807575457673</v>
      </c>
      <c r="N49">
        <f t="shared" si="6"/>
        <v>0.8253356149096771</v>
      </c>
    </row>
    <row r="50" spans="2:14" ht="12.75">
      <c r="B50" s="6"/>
      <c r="K50" s="3">
        <f t="shared" si="7"/>
        <v>-0.20000000000000104</v>
      </c>
      <c r="L50" s="5">
        <f t="shared" si="4"/>
        <v>0.3846153846153864</v>
      </c>
      <c r="M50">
        <f t="shared" si="5"/>
        <v>0.992015978687983</v>
      </c>
      <c r="N50">
        <f t="shared" si="6"/>
        <v>0.9210609940028843</v>
      </c>
    </row>
    <row r="51" spans="2:14" ht="12.75">
      <c r="B51" s="6"/>
      <c r="K51" s="3">
        <f t="shared" si="7"/>
        <v>-0.10000000000000103</v>
      </c>
      <c r="L51" s="5">
        <f t="shared" si="4"/>
        <v>0.19801980198020003</v>
      </c>
      <c r="M51">
        <f t="shared" si="5"/>
        <v>0.99800099966675</v>
      </c>
      <c r="N51">
        <f t="shared" si="6"/>
        <v>0.9800665778412412</v>
      </c>
    </row>
    <row r="52" spans="2:14" ht="12.75">
      <c r="B52" s="6"/>
      <c r="K52" s="3">
        <f t="shared" si="7"/>
        <v>-1.0269562977782698E-15</v>
      </c>
      <c r="L52" s="5">
        <f t="shared" si="4"/>
        <v>2.0539125955565396E-15</v>
      </c>
      <c r="M52">
        <f t="shared" si="5"/>
        <v>1</v>
      </c>
      <c r="N52">
        <f t="shared" si="6"/>
        <v>1</v>
      </c>
    </row>
    <row r="53" spans="2:14" ht="12.75">
      <c r="B53" s="6"/>
      <c r="K53" s="3">
        <f t="shared" si="7"/>
        <v>0.09999999999999898</v>
      </c>
      <c r="L53" s="5">
        <f t="shared" si="4"/>
        <v>-0.19801980198019603</v>
      </c>
      <c r="M53">
        <f t="shared" si="5"/>
        <v>0.99800099966675</v>
      </c>
      <c r="N53">
        <f t="shared" si="6"/>
        <v>0.9800665778412421</v>
      </c>
    </row>
    <row r="54" spans="2:14" ht="12.75">
      <c r="B54" s="6"/>
      <c r="K54" s="3">
        <f t="shared" si="7"/>
        <v>0.19999999999999898</v>
      </c>
      <c r="L54" s="5">
        <f t="shared" si="4"/>
        <v>-0.3846153846153828</v>
      </c>
      <c r="M54">
        <f t="shared" si="5"/>
        <v>0.992015978687983</v>
      </c>
      <c r="N54">
        <f t="shared" si="6"/>
        <v>0.9210609940028859</v>
      </c>
    </row>
    <row r="55" spans="2:14" ht="12.75">
      <c r="B55" s="6"/>
      <c r="K55" s="3">
        <f t="shared" si="7"/>
        <v>0.299999999999999</v>
      </c>
      <c r="L55" s="5">
        <f t="shared" si="4"/>
        <v>-0.5504587155963288</v>
      </c>
      <c r="M55">
        <f t="shared" si="5"/>
        <v>0.9820807575457675</v>
      </c>
      <c r="N55">
        <f t="shared" si="6"/>
        <v>0.8253356149096794</v>
      </c>
    </row>
    <row r="56" spans="2:14" ht="12.75">
      <c r="B56" s="6"/>
      <c r="K56" s="3">
        <f t="shared" si="7"/>
        <v>0.399999999999999</v>
      </c>
      <c r="L56" s="5">
        <f t="shared" si="4"/>
        <v>-0.6896551724137918</v>
      </c>
      <c r="M56">
        <f t="shared" si="5"/>
        <v>0.9682546401105703</v>
      </c>
      <c r="N56">
        <f t="shared" si="6"/>
        <v>0.6967067093471668</v>
      </c>
    </row>
    <row r="57" spans="2:14" ht="12.75">
      <c r="B57" s="6"/>
      <c r="K57" s="3">
        <f t="shared" si="7"/>
        <v>0.499999999999999</v>
      </c>
      <c r="L57" s="5">
        <f t="shared" si="4"/>
        <v>-0.7999999999999989</v>
      </c>
      <c r="M57">
        <f t="shared" si="5"/>
        <v>0.9506198240566655</v>
      </c>
      <c r="N57">
        <f t="shared" si="6"/>
        <v>0.5403023058681414</v>
      </c>
    </row>
    <row r="58" spans="2:14" ht="12.75">
      <c r="B58" s="6"/>
      <c r="K58" s="3">
        <f t="shared" si="7"/>
        <v>0.599999999999999</v>
      </c>
      <c r="L58" s="5">
        <f t="shared" si="4"/>
        <v>-0.8823529411764699</v>
      </c>
      <c r="M58">
        <f t="shared" si="5"/>
        <v>0.9292805869662464</v>
      </c>
      <c r="N58">
        <f t="shared" si="6"/>
        <v>0.3623577544766755</v>
      </c>
    </row>
    <row r="59" spans="2:14" ht="12.75">
      <c r="B59" s="6"/>
      <c r="K59" s="3">
        <f t="shared" si="7"/>
        <v>0.699999999999999</v>
      </c>
      <c r="L59" s="5">
        <f t="shared" si="4"/>
        <v>-0.9395973154362411</v>
      </c>
      <c r="M59">
        <f t="shared" si="5"/>
        <v>0.90436225939701</v>
      </c>
      <c r="N59">
        <f t="shared" si="6"/>
        <v>0.169967142900243</v>
      </c>
    </row>
    <row r="60" spans="2:14" ht="12.75">
      <c r="B60" s="6"/>
      <c r="K60" s="3">
        <f t="shared" si="7"/>
        <v>0.7999999999999989</v>
      </c>
      <c r="L60" s="5">
        <f t="shared" si="4"/>
        <v>-0.9756097560975606</v>
      </c>
      <c r="M60">
        <f t="shared" si="5"/>
        <v>0.8760099990614594</v>
      </c>
      <c r="N60">
        <f t="shared" si="6"/>
        <v>-0.029199522301286595</v>
      </c>
    </row>
    <row r="61" spans="2:14" ht="12.75">
      <c r="B61" s="6"/>
      <c r="K61" s="3">
        <f t="shared" si="7"/>
        <v>0.8999999999999989</v>
      </c>
      <c r="L61" s="5">
        <f t="shared" si="4"/>
        <v>-0.9944751381215469</v>
      </c>
      <c r="M61">
        <f t="shared" si="5"/>
        <v>0.8443873828892166</v>
      </c>
      <c r="N61">
        <f t="shared" si="6"/>
        <v>-0.22720209469308494</v>
      </c>
    </row>
    <row r="62" spans="2:14" ht="12.75">
      <c r="B62" s="6"/>
      <c r="K62" s="3">
        <f t="shared" si="7"/>
        <v>0.9999999999999989</v>
      </c>
      <c r="L62" s="5">
        <f t="shared" si="4"/>
        <v>-1</v>
      </c>
      <c r="M62">
        <f t="shared" si="5"/>
        <v>0.8096748360719195</v>
      </c>
      <c r="N62">
        <f t="shared" si="6"/>
        <v>-0.41614683654714035</v>
      </c>
    </row>
    <row r="63" spans="2:14" ht="12.75">
      <c r="B63" s="6"/>
      <c r="K63" s="3">
        <f t="shared" si="7"/>
        <v>1.099999999999999</v>
      </c>
      <c r="L63" s="5">
        <f t="shared" si="4"/>
        <v>-0.9954751131221721</v>
      </c>
      <c r="M63">
        <f t="shared" si="5"/>
        <v>0.7720679191857516</v>
      </c>
      <c r="N63">
        <f t="shared" si="6"/>
        <v>-0.588501117255344</v>
      </c>
    </row>
    <row r="64" spans="2:14" ht="12.75">
      <c r="B64" s="6"/>
      <c r="K64" s="3">
        <f t="shared" si="7"/>
        <v>1.199999999999999</v>
      </c>
      <c r="L64" s="5">
        <f t="shared" si="4"/>
        <v>-0.9836065573770494</v>
      </c>
      <c r="M64">
        <f t="shared" si="5"/>
        <v>0.7317754961184104</v>
      </c>
      <c r="N64">
        <f t="shared" si="6"/>
        <v>-0.7373937155412442</v>
      </c>
    </row>
    <row r="65" spans="2:14" ht="12.75">
      <c r="B65" s="6"/>
      <c r="K65" s="3">
        <f t="shared" si="7"/>
        <v>1.2999999999999992</v>
      </c>
      <c r="L65" s="5">
        <f t="shared" si="4"/>
        <v>-0.9665427509293683</v>
      </c>
      <c r="M65">
        <f t="shared" si="5"/>
        <v>0.6890178067720689</v>
      </c>
      <c r="N65">
        <f t="shared" si="6"/>
        <v>-0.8568887533689464</v>
      </c>
    </row>
    <row r="66" spans="2:14" ht="12.75">
      <c r="B66" s="6"/>
      <c r="K66" s="3">
        <f t="shared" si="7"/>
        <v>1.3999999999999992</v>
      </c>
      <c r="L66" s="5">
        <f aca="true" t="shared" si="8" ref="L66:L97">-2*K66/(1+K66^2)</f>
        <v>-0.945945945945946</v>
      </c>
      <c r="M66">
        <f aca="true" t="shared" si="9" ref="M66:M102">2*EXP(-0.1*K66^2)-1</f>
        <v>0.6440244693563735</v>
      </c>
      <c r="N66">
        <f aca="true" t="shared" si="10" ref="N66:N102">COS(2*K66)</f>
        <v>-0.9422223406686576</v>
      </c>
    </row>
    <row r="67" spans="2:14" ht="12.75">
      <c r="B67" s="6"/>
      <c r="K67" s="3">
        <f aca="true" t="shared" si="11" ref="K67:K102">K66+(E$11-D$11)/H$11</f>
        <v>1.4999999999999993</v>
      </c>
      <c r="L67" s="5">
        <f t="shared" si="8"/>
        <v>-0.9230769230769231</v>
      </c>
      <c r="M67">
        <f t="shared" si="9"/>
        <v>0.5970324375187543</v>
      </c>
      <c r="N67">
        <f t="shared" si="10"/>
        <v>-0.9899924966004453</v>
      </c>
    </row>
    <row r="68" spans="2:14" ht="12.75">
      <c r="B68" s="6"/>
      <c r="K68" s="3">
        <f t="shared" si="11"/>
        <v>1.5999999999999994</v>
      </c>
      <c r="L68" s="5">
        <f t="shared" si="8"/>
        <v>-0.8988764044943821</v>
      </c>
      <c r="M68">
        <f t="shared" si="9"/>
        <v>0.548283937584497</v>
      </c>
      <c r="N68">
        <f t="shared" si="10"/>
        <v>-0.9982947757947531</v>
      </c>
    </row>
    <row r="69" spans="2:14" ht="12.75">
      <c r="B69" s="6"/>
      <c r="K69" s="3">
        <f t="shared" si="11"/>
        <v>1.6999999999999995</v>
      </c>
      <c r="L69" s="5">
        <f t="shared" si="8"/>
        <v>-0.8740359897172237</v>
      </c>
      <c r="M69">
        <f t="shared" si="9"/>
        <v>0.4980244108053389</v>
      </c>
      <c r="N69">
        <f t="shared" si="10"/>
        <v>-0.9667981925794613</v>
      </c>
    </row>
    <row r="70" spans="2:14" ht="12.75">
      <c r="B70" s="6"/>
      <c r="K70" s="3">
        <f t="shared" si="11"/>
        <v>1.7999999999999996</v>
      </c>
      <c r="L70" s="5">
        <f t="shared" si="8"/>
        <v>-0.849056603773585</v>
      </c>
      <c r="M70">
        <f t="shared" si="9"/>
        <v>0.44650048475968496</v>
      </c>
      <c r="N70">
        <f t="shared" si="10"/>
        <v>-0.8967584163341473</v>
      </c>
    </row>
    <row r="71" spans="2:14" ht="12.75">
      <c r="B71" s="6"/>
      <c r="K71" s="3">
        <f t="shared" si="11"/>
        <v>1.8999999999999997</v>
      </c>
      <c r="L71" s="5">
        <f t="shared" si="8"/>
        <v>-0.824295010845987</v>
      </c>
      <c r="M71">
        <f t="shared" si="9"/>
        <v>0.39395799693374567</v>
      </c>
      <c r="N71">
        <f t="shared" si="10"/>
        <v>-0.7909677119144171</v>
      </c>
    </row>
    <row r="72" spans="2:14" ht="12.75">
      <c r="B72" s="6"/>
      <c r="K72" s="3">
        <f t="shared" si="11"/>
        <v>1.9999999999999998</v>
      </c>
      <c r="L72" s="5">
        <f t="shared" si="8"/>
        <v>-0.8</v>
      </c>
      <c r="M72">
        <f t="shared" si="9"/>
        <v>0.34064009207127866</v>
      </c>
      <c r="N72">
        <f t="shared" si="10"/>
        <v>-0.6536436208636123</v>
      </c>
    </row>
    <row r="73" spans="2:14" ht="12.75">
      <c r="B73" s="6"/>
      <c r="K73" s="3">
        <f t="shared" si="11"/>
        <v>2.0999999999999996</v>
      </c>
      <c r="L73" s="5">
        <f t="shared" si="8"/>
        <v>-0.7763401109057302</v>
      </c>
      <c r="M73">
        <f t="shared" si="9"/>
        <v>0.28678541314591266</v>
      </c>
      <c r="N73">
        <f t="shared" si="10"/>
        <v>-0.4902608213407002</v>
      </c>
    </row>
    <row r="74" spans="2:14" ht="12.75">
      <c r="B74" s="6"/>
      <c r="K74" s="3">
        <f t="shared" si="11"/>
        <v>2.1999999999999997</v>
      </c>
      <c r="L74" s="5">
        <f t="shared" si="8"/>
        <v>-0.7534246575342466</v>
      </c>
      <c r="M74">
        <f t="shared" si="9"/>
        <v>0.23262640382457933</v>
      </c>
      <c r="N74">
        <f t="shared" si="10"/>
        <v>-0.3073328699784202</v>
      </c>
    </row>
    <row r="75" spans="2:14" ht="12.75">
      <c r="B75" s="6"/>
      <c r="K75" s="3">
        <f t="shared" si="11"/>
        <v>2.3</v>
      </c>
      <c r="L75" s="5">
        <f t="shared" si="8"/>
        <v>-0.7313195548489666</v>
      </c>
      <c r="M75">
        <f t="shared" si="9"/>
        <v>0.17838773809728758</v>
      </c>
      <c r="N75">
        <f t="shared" si="10"/>
        <v>-0.11215252693505487</v>
      </c>
    </row>
    <row r="76" spans="2:14" ht="12.75">
      <c r="B76" s="6"/>
      <c r="K76" s="3">
        <f t="shared" si="11"/>
        <v>2.4</v>
      </c>
      <c r="L76" s="5">
        <f t="shared" si="8"/>
        <v>-0.7100591715976331</v>
      </c>
      <c r="M76">
        <f t="shared" si="9"/>
        <v>0.12428489039364488</v>
      </c>
      <c r="N76">
        <f t="shared" si="10"/>
        <v>0.0874989834394464</v>
      </c>
    </row>
    <row r="77" spans="2:14" ht="12.75">
      <c r="B77" s="6"/>
      <c r="K77" s="3">
        <f t="shared" si="11"/>
        <v>2.5</v>
      </c>
      <c r="L77" s="5">
        <f t="shared" si="8"/>
        <v>-0.6896551724137931</v>
      </c>
      <c r="M77">
        <f t="shared" si="9"/>
        <v>0.07052285703798056</v>
      </c>
      <c r="N77">
        <f t="shared" si="10"/>
        <v>0.2836621854632263</v>
      </c>
    </row>
    <row r="78" spans="2:14" ht="12.75">
      <c r="B78" s="6"/>
      <c r="K78" s="3">
        <f t="shared" si="11"/>
        <v>2.6</v>
      </c>
      <c r="L78" s="5">
        <f t="shared" si="8"/>
        <v>-0.6701030927835051</v>
      </c>
      <c r="M78">
        <f t="shared" si="9"/>
        <v>0.01729503736062732</v>
      </c>
      <c r="N78">
        <f t="shared" si="10"/>
        <v>0.4685166713003771</v>
      </c>
    </row>
    <row r="79" spans="2:14" ht="12.75">
      <c r="B79" s="6"/>
      <c r="K79" s="3">
        <f t="shared" si="11"/>
        <v>2.7</v>
      </c>
      <c r="L79" s="5">
        <f t="shared" si="8"/>
        <v>-0.6513872135102533</v>
      </c>
      <c r="M79">
        <f t="shared" si="9"/>
        <v>-0.03521771976974819</v>
      </c>
      <c r="N79">
        <f t="shared" si="10"/>
        <v>0.6346928759426347</v>
      </c>
    </row>
    <row r="80" spans="2:14" ht="12.75">
      <c r="B80" s="6"/>
      <c r="K80" s="3">
        <f t="shared" si="11"/>
        <v>2.8000000000000003</v>
      </c>
      <c r="L80" s="5">
        <f t="shared" si="8"/>
        <v>-0.6334841628959276</v>
      </c>
      <c r="M80">
        <f t="shared" si="9"/>
        <v>-0.08684790075337079</v>
      </c>
      <c r="N80">
        <f t="shared" si="10"/>
        <v>0.77556587851025</v>
      </c>
    </row>
    <row r="81" spans="2:14" ht="12.75">
      <c r="B81" s="6"/>
      <c r="K81" s="3">
        <f t="shared" si="11"/>
        <v>2.9000000000000004</v>
      </c>
      <c r="L81" s="5">
        <f t="shared" si="8"/>
        <v>-0.616365568544102</v>
      </c>
      <c r="M81">
        <f t="shared" si="9"/>
        <v>-0.137441942622043</v>
      </c>
      <c r="N81">
        <f t="shared" si="10"/>
        <v>0.8855195169413194</v>
      </c>
    </row>
    <row r="82" spans="2:14" ht="12.75">
      <c r="B82" s="6"/>
      <c r="K82" s="3">
        <f t="shared" si="11"/>
        <v>3.0000000000000004</v>
      </c>
      <c r="L82" s="5">
        <f t="shared" si="8"/>
        <v>-0.5999999999999999</v>
      </c>
      <c r="M82">
        <f t="shared" si="9"/>
        <v>-0.1868606805188021</v>
      </c>
      <c r="N82">
        <f t="shared" si="10"/>
        <v>0.9601702866503663</v>
      </c>
    </row>
    <row r="83" spans="2:14" ht="12.75">
      <c r="B83" s="6"/>
      <c r="K83" s="3">
        <f t="shared" si="11"/>
        <v>3.1000000000000005</v>
      </c>
      <c r="L83" s="5">
        <f t="shared" si="8"/>
        <v>-0.5843543826578699</v>
      </c>
      <c r="M83">
        <f t="shared" si="9"/>
        <v>-0.2349796310564395</v>
      </c>
      <c r="N83">
        <f t="shared" si="10"/>
        <v>0.9965420970232176</v>
      </c>
    </row>
    <row r="84" spans="2:14" ht="12.75">
      <c r="B84" s="6"/>
      <c r="K84" s="3">
        <f t="shared" si="11"/>
        <v>3.2000000000000006</v>
      </c>
      <c r="L84" s="5">
        <f t="shared" si="8"/>
        <v>-0.5693950177935942</v>
      </c>
      <c r="M84">
        <f t="shared" si="9"/>
        <v>-0.28168911734119106</v>
      </c>
      <c r="N84">
        <f t="shared" si="10"/>
        <v>0.9931849187581925</v>
      </c>
    </row>
    <row r="85" spans="2:14" ht="12.75">
      <c r="B85" s="6"/>
      <c r="K85" s="3">
        <f t="shared" si="11"/>
        <v>3.3000000000000007</v>
      </c>
      <c r="L85" s="5">
        <f t="shared" si="8"/>
        <v>-0.5550883095037846</v>
      </c>
      <c r="M85">
        <f t="shared" si="9"/>
        <v>-0.3268942432705262</v>
      </c>
      <c r="N85">
        <f t="shared" si="10"/>
        <v>0.950232591958529</v>
      </c>
    </row>
    <row r="86" spans="2:14" ht="12.75">
      <c r="B86" s="6"/>
      <c r="K86" s="3">
        <f t="shared" si="11"/>
        <v>3.400000000000001</v>
      </c>
      <c r="L86" s="5">
        <f t="shared" si="8"/>
        <v>-0.5414012738853502</v>
      </c>
      <c r="M86">
        <f t="shared" si="9"/>
        <v>-0.3705147263144365</v>
      </c>
      <c r="N86">
        <f t="shared" si="10"/>
        <v>0.8693974903498244</v>
      </c>
    </row>
    <row r="87" spans="2:14" ht="12.75">
      <c r="B87" s="6"/>
      <c r="K87" s="3">
        <f t="shared" si="11"/>
        <v>3.500000000000001</v>
      </c>
      <c r="L87" s="5">
        <f t="shared" si="8"/>
        <v>-0.5283018867924527</v>
      </c>
      <c r="M87">
        <f t="shared" si="9"/>
        <v>-0.4124845993529348</v>
      </c>
      <c r="N87">
        <f t="shared" si="10"/>
        <v>0.7539022543433035</v>
      </c>
    </row>
    <row r="88" spans="2:14" ht="12.75">
      <c r="B88" s="6"/>
      <c r="K88" s="3">
        <f t="shared" si="11"/>
        <v>3.600000000000001</v>
      </c>
      <c r="L88" s="5">
        <f t="shared" si="8"/>
        <v>-0.5157593123209168</v>
      </c>
      <c r="M88">
        <f t="shared" si="9"/>
        <v>-0.45275179325918424</v>
      </c>
      <c r="N88">
        <f t="shared" si="10"/>
        <v>0.6083513145322531</v>
      </c>
    </row>
    <row r="89" spans="2:14" ht="12.75">
      <c r="B89" s="6"/>
      <c r="K89" s="3">
        <f t="shared" si="11"/>
        <v>3.700000000000001</v>
      </c>
      <c r="L89" s="5">
        <f t="shared" si="8"/>
        <v>-0.5037440435670523</v>
      </c>
      <c r="M89">
        <f t="shared" si="9"/>
        <v>-0.49127761278361115</v>
      </c>
      <c r="N89">
        <f t="shared" si="10"/>
        <v>0.43854732757438875</v>
      </c>
    </row>
    <row r="90" spans="2:14" ht="12.75">
      <c r="B90" s="6"/>
      <c r="K90" s="3">
        <f t="shared" si="11"/>
        <v>3.800000000000001</v>
      </c>
      <c r="L90" s="5">
        <f t="shared" si="8"/>
        <v>-0.49222797927461126</v>
      </c>
      <c r="M90">
        <f t="shared" si="9"/>
        <v>-0.5280361189104834</v>
      </c>
      <c r="N90">
        <f t="shared" si="10"/>
        <v>0.25125984258225315</v>
      </c>
    </row>
    <row r="91" spans="2:14" ht="12.75">
      <c r="B91" s="6"/>
      <c r="K91" s="3">
        <f t="shared" si="11"/>
        <v>3.9000000000000012</v>
      </c>
      <c r="L91" s="5">
        <f t="shared" si="8"/>
        <v>-0.4811844540407155</v>
      </c>
      <c r="M91">
        <f t="shared" si="9"/>
        <v>-0.5630134312304742</v>
      </c>
      <c r="N91">
        <f t="shared" si="10"/>
        <v>0.05395542056264709</v>
      </c>
    </row>
    <row r="92" spans="2:14" ht="12.75">
      <c r="B92" s="6"/>
      <c r="K92" s="3">
        <f t="shared" si="11"/>
        <v>4.000000000000001</v>
      </c>
      <c r="L92" s="5">
        <f t="shared" si="8"/>
        <v>-0.47058823529411753</v>
      </c>
      <c r="M92">
        <f t="shared" si="9"/>
        <v>-0.5962069640106895</v>
      </c>
      <c r="N92">
        <f t="shared" si="10"/>
        <v>-0.1455000338086153</v>
      </c>
    </row>
    <row r="93" spans="2:14" ht="12.75">
      <c r="B93" s="6"/>
      <c r="K93" s="3">
        <f t="shared" si="11"/>
        <v>4.1000000000000005</v>
      </c>
      <c r="L93" s="5">
        <f t="shared" si="8"/>
        <v>-0.4604154969118472</v>
      </c>
      <c r="M93">
        <f t="shared" si="9"/>
        <v>-0.6276246095613922</v>
      </c>
      <c r="N93">
        <f t="shared" si="10"/>
        <v>-0.33915486098383624</v>
      </c>
    </row>
    <row r="94" spans="2:14" ht="12.75">
      <c r="B94" s="6"/>
      <c r="K94" s="3">
        <f t="shared" si="11"/>
        <v>4.2</v>
      </c>
      <c r="L94" s="5">
        <f t="shared" si="8"/>
        <v>-0.45064377682403434</v>
      </c>
      <c r="M94">
        <f t="shared" si="9"/>
        <v>-0.6572838822132854</v>
      </c>
      <c r="N94">
        <f t="shared" si="10"/>
        <v>-0.5192886541166857</v>
      </c>
    </row>
    <row r="95" spans="2:14" ht="12.75">
      <c r="B95" s="6"/>
      <c r="K95" s="3">
        <f t="shared" si="11"/>
        <v>4.3</v>
      </c>
      <c r="L95" s="5">
        <f t="shared" si="8"/>
        <v>-0.4412519240636224</v>
      </c>
      <c r="M95">
        <f t="shared" si="9"/>
        <v>-0.6852110357505257</v>
      </c>
      <c r="N95">
        <f t="shared" si="10"/>
        <v>-0.6787200473200125</v>
      </c>
    </row>
    <row r="96" spans="2:14" ht="12.75">
      <c r="B96" s="6"/>
      <c r="K96" s="3">
        <f t="shared" si="11"/>
        <v>4.3999999999999995</v>
      </c>
      <c r="L96" s="5">
        <f t="shared" si="8"/>
        <v>-0.4322200392927309</v>
      </c>
      <c r="M96">
        <f t="shared" si="9"/>
        <v>-0.7114401665144237</v>
      </c>
      <c r="N96">
        <f t="shared" si="10"/>
        <v>-0.8110930140616549</v>
      </c>
    </row>
    <row r="97" spans="2:14" ht="12.75">
      <c r="B97" s="6"/>
      <c r="K97" s="3">
        <f t="shared" si="11"/>
        <v>4.499999999999999</v>
      </c>
      <c r="L97" s="5">
        <f t="shared" si="8"/>
        <v>-0.42352941176470593</v>
      </c>
      <c r="M97">
        <f t="shared" si="9"/>
        <v>-0.7360123136243395</v>
      </c>
      <c r="N97">
        <f t="shared" si="10"/>
        <v>-0.9111302618846763</v>
      </c>
    </row>
    <row r="98" spans="2:14" ht="12.75">
      <c r="B98" s="6"/>
      <c r="K98" s="3">
        <f t="shared" si="11"/>
        <v>4.599999999999999</v>
      </c>
      <c r="L98" s="5">
        <f>-2*K98/(1+K98^2)</f>
        <v>-0.4151624548736463</v>
      </c>
      <c r="M98">
        <f t="shared" si="9"/>
        <v>-0.758974566879701</v>
      </c>
      <c r="N98">
        <f t="shared" si="10"/>
        <v>-0.9748436214041631</v>
      </c>
    </row>
    <row r="99" spans="2:14" ht="12.75">
      <c r="B99" s="6"/>
      <c r="K99" s="3">
        <f t="shared" si="11"/>
        <v>4.699999999999998</v>
      </c>
      <c r="L99" s="5">
        <f>-2*K99/(1+K99^2)</f>
        <v>-0.40710264183629286</v>
      </c>
      <c r="M99">
        <f t="shared" si="9"/>
        <v>-0.7803791919347214</v>
      </c>
      <c r="N99">
        <f t="shared" si="10"/>
        <v>-0.9996930420352064</v>
      </c>
    </row>
    <row r="100" spans="2:14" ht="12.75">
      <c r="B100" s="6"/>
      <c r="K100" s="3">
        <f t="shared" si="11"/>
        <v>4.799999999999998</v>
      </c>
      <c r="L100" s="5">
        <f>-2*K100/(1+K100^2)</f>
        <v>-0.399334442595674</v>
      </c>
      <c r="M100">
        <f t="shared" si="9"/>
        <v>-0.8002827812993932</v>
      </c>
      <c r="N100">
        <f t="shared" si="10"/>
        <v>-0.9846878557941275</v>
      </c>
    </row>
    <row r="101" spans="2:14" ht="12.75">
      <c r="B101" s="6"/>
      <c r="K101" s="3">
        <f t="shared" si="11"/>
        <v>4.899999999999998</v>
      </c>
      <c r="L101" s="5">
        <f>-2*K101/(1+K101^2)</f>
        <v>-0.3918432626949222</v>
      </c>
      <c r="M101">
        <f t="shared" si="9"/>
        <v>-0.8187454386400319</v>
      </c>
      <c r="N101">
        <f t="shared" si="10"/>
        <v>-0.9304262721047553</v>
      </c>
    </row>
    <row r="102" spans="2:14" ht="12.75">
      <c r="B102" s="6"/>
      <c r="K102" s="3">
        <f t="shared" si="11"/>
        <v>4.999999999999997</v>
      </c>
      <c r="L102" s="5">
        <f>-2*K102/(1+K102^2)</f>
        <v>-0.3846153846153848</v>
      </c>
      <c r="M102">
        <f t="shared" si="9"/>
        <v>-0.8358300027522021</v>
      </c>
      <c r="N102">
        <f t="shared" si="10"/>
        <v>-0.8390715290764553</v>
      </c>
    </row>
    <row r="103" spans="2:15" ht="12.75">
      <c r="B103" s="6"/>
      <c r="M103" s="5"/>
      <c r="N103" s="5"/>
      <c r="O103" s="5"/>
    </row>
    <row r="104" spans="2:15" ht="12.75">
      <c r="B104" s="6"/>
      <c r="M104" s="5"/>
      <c r="N104" s="5"/>
      <c r="O104" s="5"/>
    </row>
    <row r="105" spans="2:15" ht="12.75">
      <c r="B105" s="6"/>
      <c r="M105" s="5"/>
      <c r="N105" s="5"/>
      <c r="O105" s="5"/>
    </row>
    <row r="106" spans="2:15" ht="12.75">
      <c r="B106" s="6"/>
      <c r="M106" s="5"/>
      <c r="N106" s="5"/>
      <c r="O106" s="5"/>
    </row>
    <row r="107" spans="2:15" ht="12.75">
      <c r="B107" s="6"/>
      <c r="M107" s="5"/>
      <c r="N107" s="5"/>
      <c r="O107" s="5"/>
    </row>
    <row r="108" spans="2:15" ht="12.75">
      <c r="B108" s="6"/>
      <c r="M108" s="5"/>
      <c r="N108" s="5"/>
      <c r="O108" s="5"/>
    </row>
    <row r="109" spans="2:15" ht="12.75">
      <c r="B109" s="6"/>
      <c r="M109" s="5"/>
      <c r="N109" s="5"/>
      <c r="O109" s="5"/>
    </row>
    <row r="110" spans="2:15" ht="12.75">
      <c r="B110" s="6"/>
      <c r="M110" s="5"/>
      <c r="N110" s="5"/>
      <c r="O110" s="5"/>
    </row>
    <row r="111" spans="2:15" ht="12.75">
      <c r="B111" s="6"/>
      <c r="M111" s="5"/>
      <c r="N111" s="5"/>
      <c r="O111" s="5"/>
    </row>
    <row r="112" spans="2:15" ht="12.75">
      <c r="B112" s="6"/>
      <c r="M112" s="5"/>
      <c r="N112" s="5"/>
      <c r="O112" s="5"/>
    </row>
    <row r="113" spans="2:15" ht="12.75">
      <c r="B113" s="6"/>
      <c r="M113" s="5"/>
      <c r="N113" s="5"/>
      <c r="O113" s="5"/>
    </row>
    <row r="114" spans="2:15" ht="12.75">
      <c r="B114" s="6"/>
      <c r="M114" s="5"/>
      <c r="N114" s="5"/>
      <c r="O114" s="5"/>
    </row>
    <row r="115" spans="2:15" ht="12.75">
      <c r="B115" s="6"/>
      <c r="M115" s="5"/>
      <c r="N115" s="5"/>
      <c r="O115" s="5"/>
    </row>
    <row r="116" spans="2:15" ht="12.75">
      <c r="B116" s="6"/>
      <c r="M116" s="5"/>
      <c r="N116" s="5"/>
      <c r="O116" s="5"/>
    </row>
    <row r="117" spans="2:15" ht="12.75">
      <c r="B117" s="6"/>
      <c r="M117" s="5"/>
      <c r="N117" s="5"/>
      <c r="O117" s="5"/>
    </row>
    <row r="118" spans="2:15" ht="12.75">
      <c r="B118" s="6"/>
      <c r="M118" s="5"/>
      <c r="N118" s="5"/>
      <c r="O118" s="5"/>
    </row>
    <row r="119" spans="2:15" ht="12.75">
      <c r="B119" s="6"/>
      <c r="M119" s="5"/>
      <c r="N119" s="5"/>
      <c r="O119" s="5"/>
    </row>
    <row r="120" spans="2:15" ht="12.75">
      <c r="B120" s="6"/>
      <c r="M120" s="5"/>
      <c r="N120" s="5"/>
      <c r="O120" s="5"/>
    </row>
    <row r="121" spans="2:15" ht="12.75">
      <c r="B121" s="6"/>
      <c r="M121" s="5"/>
      <c r="N121" s="5"/>
      <c r="O121" s="5"/>
    </row>
    <row r="122" spans="2:15" ht="12.75">
      <c r="B122" s="6"/>
      <c r="M122" s="5"/>
      <c r="N122" s="5"/>
      <c r="O122" s="5"/>
    </row>
    <row r="123" spans="2:15" ht="12.75">
      <c r="B123" s="6"/>
      <c r="M123" s="5"/>
      <c r="N123" s="5"/>
      <c r="O123" s="5"/>
    </row>
    <row r="124" spans="2:15" ht="12.75">
      <c r="B124" s="6"/>
      <c r="M124" s="5"/>
      <c r="N124" s="5"/>
      <c r="O124" s="5"/>
    </row>
    <row r="125" spans="2:15" ht="12.75">
      <c r="B125" s="6"/>
      <c r="M125" s="5"/>
      <c r="N125" s="5"/>
      <c r="O125" s="5"/>
    </row>
    <row r="126" spans="2:15" ht="12.75">
      <c r="B126" s="6"/>
      <c r="M126" s="5"/>
      <c r="N126" s="5"/>
      <c r="O126" s="5"/>
    </row>
    <row r="127" spans="2:15" ht="12.75">
      <c r="B127" s="6"/>
      <c r="M127" s="5"/>
      <c r="N127" s="5"/>
      <c r="O127" s="5"/>
    </row>
    <row r="128" spans="2:15" ht="12.75">
      <c r="B128" s="6"/>
      <c r="M128" s="5"/>
      <c r="N128" s="5"/>
      <c r="O128" s="5"/>
    </row>
    <row r="129" spans="2:15" ht="12.75">
      <c r="B129" s="6"/>
      <c r="M129" s="5"/>
      <c r="N129" s="5"/>
      <c r="O129" s="5"/>
    </row>
    <row r="130" spans="2:15" ht="12.75">
      <c r="B130" s="6"/>
      <c r="M130" s="5"/>
      <c r="N130" s="5"/>
      <c r="O130" s="5"/>
    </row>
    <row r="131" spans="2:15" ht="12.75">
      <c r="B131" s="6"/>
      <c r="M131" s="5"/>
      <c r="N131" s="5"/>
      <c r="O131" s="5"/>
    </row>
    <row r="132" spans="2:15" ht="12.75">
      <c r="B132" s="6"/>
      <c r="M132" s="5"/>
      <c r="N132" s="5"/>
      <c r="O132" s="5"/>
    </row>
    <row r="133" spans="2:15" ht="12.75">
      <c r="B133" s="6"/>
      <c r="M133" s="5"/>
      <c r="N133" s="5"/>
      <c r="O133" s="5"/>
    </row>
    <row r="134" spans="2:15" ht="12.75">
      <c r="B134" s="6"/>
      <c r="M134" s="5"/>
      <c r="N134" s="5"/>
      <c r="O134" s="5"/>
    </row>
    <row r="135" spans="2:15" ht="12.75">
      <c r="B135" s="6"/>
      <c r="M135" s="5"/>
      <c r="N135" s="5"/>
      <c r="O135" s="5"/>
    </row>
    <row r="136" spans="2:15" ht="12.75">
      <c r="B136" s="6"/>
      <c r="M136" s="5"/>
      <c r="N136" s="5"/>
      <c r="O136" s="5"/>
    </row>
    <row r="137" spans="2:15" ht="12.75">
      <c r="B137" s="6"/>
      <c r="M137" s="5"/>
      <c r="N137" s="5"/>
      <c r="O137" s="5"/>
    </row>
    <row r="138" spans="2:15" ht="12.75">
      <c r="B138" s="6"/>
      <c r="M138" s="5"/>
      <c r="N138" s="5"/>
      <c r="O138" s="5"/>
    </row>
    <row r="139" spans="2:15" ht="12.75">
      <c r="B139" s="6"/>
      <c r="M139" s="5"/>
      <c r="N139" s="5"/>
      <c r="O139" s="5"/>
    </row>
    <row r="140" spans="2:15" ht="12.75">
      <c r="B140" s="6"/>
      <c r="M140" s="5"/>
      <c r="N140" s="5"/>
      <c r="O140" s="5"/>
    </row>
    <row r="141" spans="2:15" ht="12.75">
      <c r="B141" s="6"/>
      <c r="M141" s="5"/>
      <c r="N141" s="5"/>
      <c r="O141" s="5"/>
    </row>
    <row r="142" spans="2:15" ht="12.75">
      <c r="B142" s="6"/>
      <c r="M142" s="5"/>
      <c r="N142" s="5"/>
      <c r="O142" s="5"/>
    </row>
    <row r="143" spans="2:15" ht="12.75">
      <c r="B143" s="6"/>
      <c r="M143" s="5"/>
      <c r="N143" s="5"/>
      <c r="O143" s="5"/>
    </row>
    <row r="144" spans="2:15" ht="12.75">
      <c r="B144" s="6"/>
      <c r="M144" s="5"/>
      <c r="N144" s="5"/>
      <c r="O144" s="5"/>
    </row>
    <row r="145" spans="2:15" ht="12.75">
      <c r="B145" s="6"/>
      <c r="M145" s="5"/>
      <c r="N145" s="5"/>
      <c r="O145" s="5"/>
    </row>
    <row r="146" spans="2:15" ht="12.75">
      <c r="B146" s="6"/>
      <c r="M146" s="5"/>
      <c r="N146" s="5"/>
      <c r="O146" s="5"/>
    </row>
    <row r="147" spans="2:15" ht="12.75">
      <c r="B147" s="6"/>
      <c r="M147" s="5"/>
      <c r="N147" s="5"/>
      <c r="O147" s="5"/>
    </row>
    <row r="148" spans="2:15" ht="12.75">
      <c r="B148" s="6"/>
      <c r="M148" s="5"/>
      <c r="N148" s="5"/>
      <c r="O148" s="5"/>
    </row>
    <row r="149" spans="2:15" ht="12.75">
      <c r="B149" s="6"/>
      <c r="M149" s="5"/>
      <c r="N149" s="5"/>
      <c r="O149" s="5"/>
    </row>
    <row r="150" spans="2:15" ht="12.75">
      <c r="B150" s="6"/>
      <c r="M150" s="5"/>
      <c r="N150" s="5"/>
      <c r="O150" s="5"/>
    </row>
    <row r="151" spans="2:15" ht="12.75">
      <c r="B151" s="6"/>
      <c r="M151" s="5"/>
      <c r="N151" s="5"/>
      <c r="O151" s="5"/>
    </row>
    <row r="152" spans="2:15" ht="12.75">
      <c r="B152" s="6"/>
      <c r="M152" s="5"/>
      <c r="N152" s="5"/>
      <c r="O152" s="5"/>
    </row>
    <row r="153" spans="2:15" ht="12.75">
      <c r="B153" s="6"/>
      <c r="M153" s="5"/>
      <c r="N153" s="5"/>
      <c r="O153" s="5"/>
    </row>
    <row r="154" spans="2:15" ht="12.75">
      <c r="B154" s="6"/>
      <c r="M154" s="5"/>
      <c r="N154" s="5"/>
      <c r="O154" s="5"/>
    </row>
    <row r="155" spans="2:15" ht="12.75">
      <c r="B155" s="6"/>
      <c r="M155" s="5"/>
      <c r="N155" s="5"/>
      <c r="O155" s="5"/>
    </row>
    <row r="156" spans="2:15" ht="12.75">
      <c r="B156" s="6"/>
      <c r="M156" s="5"/>
      <c r="N156" s="5"/>
      <c r="O156" s="5"/>
    </row>
    <row r="157" spans="2:15" ht="12.75">
      <c r="B157" s="6"/>
      <c r="M157" s="5"/>
      <c r="N157" s="5"/>
      <c r="O157" s="5"/>
    </row>
    <row r="158" spans="2:15" ht="12.75">
      <c r="B158" s="6"/>
      <c r="M158" s="5"/>
      <c r="N158" s="5"/>
      <c r="O158" s="5"/>
    </row>
    <row r="159" spans="2:15" ht="12.75">
      <c r="B159" s="6"/>
      <c r="M159" s="5"/>
      <c r="N159" s="5"/>
      <c r="O159" s="5"/>
    </row>
    <row r="160" spans="2:15" ht="12.75">
      <c r="B160" s="6"/>
      <c r="M160" s="5"/>
      <c r="N160" s="5"/>
      <c r="O160" s="5"/>
    </row>
    <row r="161" spans="2:15" ht="12.75">
      <c r="B161" s="6"/>
      <c r="M161" s="5"/>
      <c r="N161" s="5"/>
      <c r="O161" s="5"/>
    </row>
    <row r="162" spans="2:15" ht="12.75">
      <c r="B162" s="6"/>
      <c r="M162" s="5"/>
      <c r="N162" s="5"/>
      <c r="O162" s="5"/>
    </row>
    <row r="163" spans="2:15" ht="12.75">
      <c r="B163" s="6"/>
      <c r="M163" s="5"/>
      <c r="N163" s="5"/>
      <c r="O163" s="5"/>
    </row>
    <row r="164" spans="2:15" ht="12.75">
      <c r="B164" s="6"/>
      <c r="M164" s="5"/>
      <c r="N164" s="5"/>
      <c r="O164" s="5"/>
    </row>
    <row r="165" spans="2:15" ht="12.75">
      <c r="B165" s="6"/>
      <c r="M165" s="5"/>
      <c r="N165" s="5"/>
      <c r="O165" s="5"/>
    </row>
    <row r="166" spans="2:15" ht="12.75">
      <c r="B166" s="6"/>
      <c r="M166" s="5"/>
      <c r="N166" s="5"/>
      <c r="O166" s="5"/>
    </row>
    <row r="167" spans="2:15" ht="12.75">
      <c r="B167" s="6"/>
      <c r="M167" s="5"/>
      <c r="N167" s="5"/>
      <c r="O167" s="5"/>
    </row>
    <row r="168" spans="2:15" ht="12.75">
      <c r="B168" s="6"/>
      <c r="M168" s="5"/>
      <c r="N168" s="5"/>
      <c r="O168" s="5"/>
    </row>
    <row r="169" spans="2:15" ht="12.75">
      <c r="B169" s="6"/>
      <c r="M169" s="5"/>
      <c r="N169" s="5"/>
      <c r="O169" s="5"/>
    </row>
    <row r="170" spans="2:15" ht="12.75">
      <c r="B170" s="6"/>
      <c r="M170" s="5"/>
      <c r="N170" s="5"/>
      <c r="O170" s="5"/>
    </row>
    <row r="171" spans="2:15" ht="12.75">
      <c r="B171" s="6"/>
      <c r="M171" s="5"/>
      <c r="N171" s="5"/>
      <c r="O171" s="5"/>
    </row>
    <row r="172" spans="2:15" ht="12.75">
      <c r="B172" s="6"/>
      <c r="M172" s="5"/>
      <c r="N172" s="5"/>
      <c r="O172" s="5"/>
    </row>
    <row r="173" spans="2:15" ht="12.75">
      <c r="B173" s="6"/>
      <c r="M173" s="5"/>
      <c r="N173" s="5"/>
      <c r="O173" s="5"/>
    </row>
    <row r="174" spans="2:15" ht="12.75">
      <c r="B174" s="6"/>
      <c r="M174" s="5"/>
      <c r="N174" s="5"/>
      <c r="O174" s="5"/>
    </row>
    <row r="175" spans="2:15" ht="12.75">
      <c r="B175" s="6"/>
      <c r="M175" s="5"/>
      <c r="N175" s="5"/>
      <c r="O175" s="5"/>
    </row>
    <row r="176" spans="2:15" ht="12.75">
      <c r="B176" s="6"/>
      <c r="M176" s="5"/>
      <c r="N176" s="5"/>
      <c r="O176" s="5"/>
    </row>
    <row r="177" spans="2:15" ht="12.75">
      <c r="B177" s="6"/>
      <c r="M177" s="5"/>
      <c r="N177" s="5"/>
      <c r="O177" s="5"/>
    </row>
    <row r="178" spans="2:15" ht="12.75">
      <c r="B178" s="6"/>
      <c r="M178" s="5"/>
      <c r="N178" s="5"/>
      <c r="O178" s="5"/>
    </row>
    <row r="179" spans="2:15" ht="12.75">
      <c r="B179" s="6"/>
      <c r="M179" s="5"/>
      <c r="N179" s="5"/>
      <c r="O179" s="5"/>
    </row>
    <row r="180" spans="2:15" ht="12.75">
      <c r="B180" s="6"/>
      <c r="M180" s="5"/>
      <c r="N180" s="5"/>
      <c r="O180" s="5"/>
    </row>
    <row r="181" spans="2:15" ht="12.75">
      <c r="B181" s="6"/>
      <c r="M181" s="5"/>
      <c r="N181" s="5"/>
      <c r="O181" s="5"/>
    </row>
    <row r="182" spans="2:15" ht="12.75">
      <c r="B182" s="6"/>
      <c r="M182" s="5"/>
      <c r="N182" s="5"/>
      <c r="O182" s="5"/>
    </row>
    <row r="183" spans="2:15" ht="12.75">
      <c r="B183" s="6"/>
      <c r="M183" s="5"/>
      <c r="N183" s="5"/>
      <c r="O183" s="5"/>
    </row>
    <row r="184" spans="2:15" ht="12.75">
      <c r="B184" s="6"/>
      <c r="M184" s="5"/>
      <c r="N184" s="5"/>
      <c r="O184" s="5"/>
    </row>
    <row r="185" spans="2:15" ht="12.75">
      <c r="B185" s="6"/>
      <c r="M185" s="5"/>
      <c r="N185" s="5"/>
      <c r="O185" s="5"/>
    </row>
    <row r="186" spans="2:15" ht="12.75">
      <c r="B186" s="6"/>
      <c r="M186" s="5"/>
      <c r="N186" s="5"/>
      <c r="O186" s="5"/>
    </row>
    <row r="187" spans="2:15" ht="12.75">
      <c r="B187" s="6"/>
      <c r="M187" s="5"/>
      <c r="N187" s="5"/>
      <c r="O187" s="5"/>
    </row>
    <row r="188" spans="2:15" ht="12.75">
      <c r="B188" s="6"/>
      <c r="M188" s="5"/>
      <c r="N188" s="5"/>
      <c r="O188" s="5"/>
    </row>
    <row r="189" spans="2:15" ht="12.75">
      <c r="B189" s="6"/>
      <c r="M189" s="5"/>
      <c r="N189" s="5"/>
      <c r="O189" s="5"/>
    </row>
    <row r="190" spans="2:15" ht="12.75">
      <c r="B190" s="6"/>
      <c r="M190" s="5"/>
      <c r="N190" s="5"/>
      <c r="O190" s="5"/>
    </row>
    <row r="191" spans="2:15" ht="12.75">
      <c r="B191" s="6"/>
      <c r="M191" s="5"/>
      <c r="N191" s="5"/>
      <c r="O191" s="5"/>
    </row>
    <row r="192" spans="2:15" ht="12.75">
      <c r="B192" s="6"/>
      <c r="M192" s="5"/>
      <c r="N192" s="5"/>
      <c r="O192" s="5"/>
    </row>
    <row r="193" spans="2:15" ht="12.75">
      <c r="B193" s="6"/>
      <c r="M193" s="5"/>
      <c r="N193" s="5"/>
      <c r="O193" s="5"/>
    </row>
    <row r="194" spans="2:15" ht="12.75">
      <c r="B194" s="6"/>
      <c r="M194" s="5"/>
      <c r="N194" s="5"/>
      <c r="O194" s="5"/>
    </row>
    <row r="195" spans="2:15" ht="12.75">
      <c r="B195" s="6"/>
      <c r="M195" s="5"/>
      <c r="N195" s="5"/>
      <c r="O195" s="5"/>
    </row>
    <row r="196" spans="2:15" ht="12.75">
      <c r="B196" s="6"/>
      <c r="M196" s="5"/>
      <c r="N196" s="5"/>
      <c r="O196" s="5"/>
    </row>
    <row r="197" spans="2:15" ht="12.75">
      <c r="B197" s="6"/>
      <c r="M197" s="5"/>
      <c r="N197" s="5"/>
      <c r="O197" s="5"/>
    </row>
    <row r="198" spans="2:15" ht="12.75">
      <c r="B198" s="6"/>
      <c r="M198" s="5"/>
      <c r="N198" s="5"/>
      <c r="O198" s="5"/>
    </row>
    <row r="199" spans="2:15" ht="12.75">
      <c r="B199" s="6"/>
      <c r="M199" s="5"/>
      <c r="N199" s="5"/>
      <c r="O199" s="5"/>
    </row>
    <row r="200" spans="2:15" ht="12.75">
      <c r="B200" s="6"/>
      <c r="M200" s="5"/>
      <c r="N200" s="5"/>
      <c r="O200" s="5"/>
    </row>
    <row r="201" spans="2:15" ht="12.75">
      <c r="B201" s="6"/>
      <c r="M201" s="5"/>
      <c r="N201" s="5"/>
      <c r="O201" s="5"/>
    </row>
    <row r="202" spans="2:15" ht="12.75">
      <c r="B202" s="6"/>
      <c r="M202" s="5"/>
      <c r="N202" s="5"/>
      <c r="O202" s="5"/>
    </row>
    <row r="203" spans="2:15" ht="12.75">
      <c r="B203" s="6"/>
      <c r="M203" s="5"/>
      <c r="N203" s="5"/>
      <c r="O203" s="5"/>
    </row>
    <row r="204" spans="2:15" ht="12.75">
      <c r="B204" s="6"/>
      <c r="M204" s="5"/>
      <c r="N204" s="5"/>
      <c r="O204" s="5"/>
    </row>
    <row r="205" spans="2:15" ht="12.75">
      <c r="B205" s="6"/>
      <c r="M205" s="5"/>
      <c r="N205" s="5"/>
      <c r="O205" s="5"/>
    </row>
    <row r="206" spans="2:15" ht="12.75">
      <c r="B206" s="6"/>
      <c r="M206" s="5"/>
      <c r="N206" s="5"/>
      <c r="O206" s="5"/>
    </row>
    <row r="207" spans="2:15" ht="12.75">
      <c r="B207" s="6"/>
      <c r="M207" s="5"/>
      <c r="N207" s="5"/>
      <c r="O207" s="5"/>
    </row>
    <row r="208" spans="2:15" ht="12.75">
      <c r="B208" s="6"/>
      <c r="M208" s="5"/>
      <c r="N208" s="5"/>
      <c r="O208" s="5"/>
    </row>
    <row r="209" spans="2:15" ht="12.75">
      <c r="B209" s="6"/>
      <c r="M209" s="5"/>
      <c r="N209" s="5"/>
      <c r="O209" s="5"/>
    </row>
    <row r="210" spans="13:15" ht="12.75">
      <c r="M210" s="5"/>
      <c r="N210" s="5"/>
      <c r="O210" s="5"/>
    </row>
    <row r="211" spans="13:15" ht="12.75">
      <c r="M211" s="5"/>
      <c r="N211" s="5"/>
      <c r="O211" s="5"/>
    </row>
    <row r="212" spans="13:15" ht="12.75">
      <c r="M212" s="5"/>
      <c r="N212" s="5"/>
      <c r="O212" s="5"/>
    </row>
    <row r="213" spans="13:15" ht="12.75">
      <c r="M213" s="5"/>
      <c r="N213" s="5"/>
      <c r="O213" s="5"/>
    </row>
    <row r="214" spans="13:15" ht="12.75">
      <c r="M214" s="5"/>
      <c r="N214" s="5"/>
      <c r="O214" s="5"/>
    </row>
    <row r="215" spans="13:15" ht="12.75">
      <c r="M215" s="5"/>
      <c r="N215" s="5"/>
      <c r="O215" s="5"/>
    </row>
    <row r="216" spans="13:15" ht="12.75">
      <c r="M216" s="5"/>
      <c r="N216" s="5"/>
      <c r="O216" s="5"/>
    </row>
    <row r="217" spans="13:15" ht="12.75">
      <c r="M217" s="5"/>
      <c r="N217" s="5"/>
      <c r="O217" s="5"/>
    </row>
    <row r="218" spans="13:15" ht="12.75">
      <c r="M218" s="5"/>
      <c r="N218" s="5"/>
      <c r="O218" s="5"/>
    </row>
    <row r="219" spans="13:15" ht="12.75">
      <c r="M219" s="5"/>
      <c r="N219" s="5"/>
      <c r="O219" s="5"/>
    </row>
    <row r="220" spans="13:15" ht="12.75">
      <c r="M220" s="5"/>
      <c r="N220" s="5"/>
      <c r="O220" s="5"/>
    </row>
    <row r="221" spans="13:15" ht="12.75">
      <c r="M221" s="5"/>
      <c r="N221" s="5"/>
      <c r="O221" s="5"/>
    </row>
    <row r="222" spans="13:15" ht="12.75">
      <c r="M222" s="5"/>
      <c r="N222" s="5"/>
      <c r="O222" s="5"/>
    </row>
    <row r="223" spans="13:15" ht="12.75">
      <c r="M223" s="5"/>
      <c r="N223" s="5"/>
      <c r="O223" s="5"/>
    </row>
    <row r="224" spans="13:15" ht="12.75">
      <c r="M224" s="5"/>
      <c r="N224" s="5"/>
      <c r="O224" s="5"/>
    </row>
    <row r="225" spans="13:15" ht="12.75">
      <c r="M225" s="5"/>
      <c r="N225" s="5"/>
      <c r="O225" s="5"/>
    </row>
    <row r="226" spans="13:15" ht="12.75">
      <c r="M226" s="5"/>
      <c r="N226" s="5"/>
      <c r="O226" s="5"/>
    </row>
    <row r="227" spans="13:15" ht="12.75">
      <c r="M227" s="5"/>
      <c r="N227" s="5"/>
      <c r="O227" s="5"/>
    </row>
    <row r="228" spans="13:15" ht="12.75">
      <c r="M228" s="5"/>
      <c r="N228" s="5"/>
      <c r="O228" s="5"/>
    </row>
    <row r="229" spans="13:15" ht="12.75">
      <c r="M229" s="5"/>
      <c r="N229" s="5"/>
      <c r="O229" s="5"/>
    </row>
    <row r="230" spans="13:15" ht="12.75">
      <c r="M230" s="5"/>
      <c r="N230" s="5"/>
      <c r="O230" s="5"/>
    </row>
    <row r="231" spans="13:15" ht="12.75">
      <c r="M231" s="5"/>
      <c r="N231" s="5"/>
      <c r="O231" s="5"/>
    </row>
    <row r="232" spans="13:15" ht="12.75">
      <c r="M232" s="5"/>
      <c r="N232" s="5"/>
      <c r="O232" s="5"/>
    </row>
    <row r="233" spans="13:15" ht="12.75">
      <c r="M233" s="5"/>
      <c r="N233" s="5"/>
      <c r="O233" s="5"/>
    </row>
    <row r="234" spans="13:15" ht="12.75">
      <c r="M234" s="5"/>
      <c r="N234" s="5"/>
      <c r="O234" s="5"/>
    </row>
    <row r="235" spans="13:15" ht="12.75">
      <c r="M235" s="5"/>
      <c r="N235" s="5"/>
      <c r="O235" s="5"/>
    </row>
    <row r="236" spans="13:15" ht="12.75">
      <c r="M236" s="5"/>
      <c r="N236" s="5"/>
      <c r="O236" s="5"/>
    </row>
    <row r="237" spans="13:15" ht="12.75">
      <c r="M237" s="5"/>
      <c r="N237" s="5"/>
      <c r="O237" s="5"/>
    </row>
    <row r="238" spans="13:15" ht="12.75">
      <c r="M238" s="5"/>
      <c r="N238" s="5"/>
      <c r="O238" s="5"/>
    </row>
    <row r="239" spans="13:15" ht="12.75">
      <c r="M239" s="5"/>
      <c r="N239" s="5"/>
      <c r="O239" s="5"/>
    </row>
    <row r="240" spans="13:15" ht="12.75">
      <c r="M240" s="5"/>
      <c r="N240" s="5"/>
      <c r="O240" s="5"/>
    </row>
    <row r="241" spans="13:15" ht="12.75">
      <c r="M241" s="5"/>
      <c r="N241" s="5"/>
      <c r="O241" s="5"/>
    </row>
    <row r="242" spans="13:15" ht="12.75">
      <c r="M242" s="5"/>
      <c r="N242" s="5"/>
      <c r="O242" s="5"/>
    </row>
    <row r="243" spans="13:15" ht="12.75">
      <c r="M243" s="5"/>
      <c r="N243" s="5"/>
      <c r="O243" s="5"/>
    </row>
    <row r="244" spans="13:15" ht="12.75">
      <c r="M244" s="5"/>
      <c r="N244" s="5"/>
      <c r="O244" s="5"/>
    </row>
    <row r="245" spans="13:15" ht="12.75">
      <c r="M245" s="5"/>
      <c r="N245" s="5"/>
      <c r="O245" s="5"/>
    </row>
    <row r="246" spans="13:15" ht="12.75">
      <c r="M246" s="5"/>
      <c r="N246" s="5"/>
      <c r="O246" s="5"/>
    </row>
    <row r="247" spans="13:15" ht="12.75">
      <c r="M247" s="5"/>
      <c r="N247" s="5"/>
      <c r="O247" s="5"/>
    </row>
    <row r="248" spans="13:15" ht="12.75">
      <c r="M248" s="5"/>
      <c r="N248" s="5"/>
      <c r="O248" s="5"/>
    </row>
    <row r="249" spans="13:15" ht="12.75">
      <c r="M249" s="5"/>
      <c r="N249" s="5"/>
      <c r="O249" s="5"/>
    </row>
    <row r="250" spans="13:15" ht="12.75">
      <c r="M250" s="5"/>
      <c r="N250" s="5"/>
      <c r="O250" s="5"/>
    </row>
    <row r="251" spans="13:15" ht="12.75">
      <c r="M251" s="5"/>
      <c r="N251" s="5"/>
      <c r="O251" s="5"/>
    </row>
    <row r="252" spans="13:15" ht="12.75">
      <c r="M252" s="5"/>
      <c r="N252" s="5"/>
      <c r="O252" s="5"/>
    </row>
    <row r="253" spans="13:15" ht="12.75">
      <c r="M253" s="5"/>
      <c r="N253" s="5"/>
      <c r="O253" s="5"/>
    </row>
    <row r="254" spans="13:15" ht="12.75">
      <c r="M254" s="5"/>
      <c r="N254" s="5"/>
      <c r="O254" s="5"/>
    </row>
    <row r="255" spans="13:15" ht="12.75">
      <c r="M255" s="5"/>
      <c r="N255" s="5"/>
      <c r="O255" s="5"/>
    </row>
    <row r="256" spans="13:15" ht="12.75">
      <c r="M256" s="5"/>
      <c r="N256" s="5"/>
      <c r="O256" s="5"/>
    </row>
    <row r="257" spans="13:15" ht="12.75">
      <c r="M257" s="5"/>
      <c r="N257" s="5"/>
      <c r="O257" s="5"/>
    </row>
    <row r="258" spans="13:15" ht="12.75">
      <c r="M258" s="5"/>
      <c r="N258" s="5"/>
      <c r="O258" s="5"/>
    </row>
    <row r="259" spans="13:15" ht="12.75">
      <c r="M259" s="5"/>
      <c r="N259" s="5"/>
      <c r="O259" s="5"/>
    </row>
    <row r="260" spans="13:15" ht="12.75">
      <c r="M260" s="5"/>
      <c r="N260" s="5"/>
      <c r="O260" s="5"/>
    </row>
    <row r="261" spans="13:15" ht="12.75">
      <c r="M261" s="5"/>
      <c r="N261" s="5"/>
      <c r="O261" s="5"/>
    </row>
    <row r="262" spans="13:15" ht="12.75">
      <c r="M262" s="5"/>
      <c r="N262" s="5"/>
      <c r="O262" s="5"/>
    </row>
    <row r="263" spans="13:15" ht="12.75">
      <c r="M263" s="5"/>
      <c r="N263" s="5"/>
      <c r="O263" s="5"/>
    </row>
    <row r="264" spans="13:15" ht="12.75">
      <c r="M264" s="5"/>
      <c r="N264" s="5"/>
      <c r="O264" s="5"/>
    </row>
    <row r="265" spans="13:15" ht="12.75">
      <c r="M265" s="5"/>
      <c r="N265" s="5"/>
      <c r="O265" s="5"/>
    </row>
    <row r="266" spans="13:15" ht="12.75">
      <c r="M266" s="5"/>
      <c r="N266" s="5"/>
      <c r="O266" s="5"/>
    </row>
    <row r="267" spans="13:15" ht="12.75">
      <c r="M267" s="5"/>
      <c r="N267" s="5"/>
      <c r="O267" s="5"/>
    </row>
    <row r="268" spans="13:15" ht="12.75">
      <c r="M268" s="5"/>
      <c r="N268" s="5"/>
      <c r="O268" s="5"/>
    </row>
    <row r="269" spans="13:15" ht="12.75">
      <c r="M269" s="5"/>
      <c r="N269" s="5"/>
      <c r="O269" s="5"/>
    </row>
    <row r="270" spans="13:15" ht="12.75">
      <c r="M270" s="5"/>
      <c r="N270" s="5"/>
      <c r="O270" s="5"/>
    </row>
    <row r="271" spans="13:15" ht="12.75">
      <c r="M271" s="5"/>
      <c r="N271" s="5"/>
      <c r="O271" s="5"/>
    </row>
    <row r="272" spans="13:15" ht="12.75">
      <c r="M272" s="5"/>
      <c r="N272" s="5"/>
      <c r="O272" s="5"/>
    </row>
    <row r="273" spans="13:15" ht="12.75">
      <c r="M273" s="5"/>
      <c r="N273" s="5"/>
      <c r="O273" s="5"/>
    </row>
    <row r="274" spans="13:15" ht="12.75">
      <c r="M274" s="5"/>
      <c r="N274" s="5"/>
      <c r="O274" s="5"/>
    </row>
    <row r="275" spans="13:15" ht="12.75">
      <c r="M275" s="5"/>
      <c r="N275" s="5"/>
      <c r="O275" s="5"/>
    </row>
    <row r="276" spans="13:15" ht="12.75">
      <c r="M276" s="5"/>
      <c r="N276" s="5"/>
      <c r="O276" s="5"/>
    </row>
    <row r="277" spans="13:15" ht="12.75">
      <c r="M277" s="5"/>
      <c r="N277" s="5"/>
      <c r="O277" s="5"/>
    </row>
    <row r="278" spans="13:15" ht="12.75">
      <c r="M278" s="5"/>
      <c r="N278" s="5"/>
      <c r="O278" s="5"/>
    </row>
    <row r="279" spans="13:15" ht="12.75">
      <c r="M279" s="5"/>
      <c r="N279" s="5"/>
      <c r="O279" s="5"/>
    </row>
    <row r="280" spans="13:15" ht="12.75">
      <c r="M280" s="5"/>
      <c r="N280" s="5"/>
      <c r="O280" s="5"/>
    </row>
    <row r="281" spans="13:15" ht="12.75">
      <c r="M281" s="5"/>
      <c r="N281" s="5"/>
      <c r="O281" s="5"/>
    </row>
    <row r="282" spans="13:15" ht="12.75">
      <c r="M282" s="5"/>
      <c r="N282" s="5"/>
      <c r="O282" s="5"/>
    </row>
    <row r="283" spans="13:15" ht="12.75">
      <c r="M283" s="5"/>
      <c r="N283" s="5"/>
      <c r="O283" s="5"/>
    </row>
    <row r="284" spans="13:15" ht="12.75">
      <c r="M284" s="5"/>
      <c r="N284" s="5"/>
      <c r="O284" s="5"/>
    </row>
    <row r="285" spans="13:15" ht="12.75">
      <c r="M285" s="5"/>
      <c r="N285" s="5"/>
      <c r="O285" s="5"/>
    </row>
    <row r="286" spans="13:15" ht="12.75">
      <c r="M286" s="5"/>
      <c r="N286" s="5"/>
      <c r="O286" s="5"/>
    </row>
    <row r="287" spans="13:15" ht="12.75">
      <c r="M287" s="5"/>
      <c r="N287" s="5"/>
      <c r="O287" s="5"/>
    </row>
    <row r="288" spans="13:15" ht="12.75">
      <c r="M288" s="5"/>
      <c r="N288" s="5"/>
      <c r="O288" s="5"/>
    </row>
    <row r="289" spans="13:15" ht="12.75">
      <c r="M289" s="5"/>
      <c r="N289" s="5"/>
      <c r="O289" s="5"/>
    </row>
    <row r="290" spans="13:15" ht="12.75">
      <c r="M290" s="5"/>
      <c r="N290" s="5"/>
      <c r="O290" s="5"/>
    </row>
    <row r="291" spans="13:15" ht="12.75">
      <c r="M291" s="5"/>
      <c r="N291" s="5"/>
      <c r="O291" s="5"/>
    </row>
    <row r="292" spans="13:15" ht="12.75">
      <c r="M292" s="5"/>
      <c r="N292" s="5"/>
      <c r="O292" s="5"/>
    </row>
    <row r="293" spans="13:15" ht="12.75">
      <c r="M293" s="5"/>
      <c r="N293" s="5"/>
      <c r="O293" s="5"/>
    </row>
    <row r="294" spans="13:15" ht="12.75">
      <c r="M294" s="5"/>
      <c r="N294" s="5"/>
      <c r="O294" s="5"/>
    </row>
    <row r="295" spans="13:15" ht="12.75">
      <c r="M295" s="5"/>
      <c r="N295" s="5"/>
      <c r="O295" s="5"/>
    </row>
    <row r="296" spans="13:15" ht="12.75">
      <c r="M296" s="5"/>
      <c r="N296" s="5"/>
      <c r="O296" s="5"/>
    </row>
    <row r="297" spans="13:15" ht="12.75">
      <c r="M297" s="5"/>
      <c r="N297" s="5"/>
      <c r="O297" s="5"/>
    </row>
    <row r="298" spans="13:15" ht="12.75">
      <c r="M298" s="5"/>
      <c r="N298" s="5"/>
      <c r="O298" s="5"/>
    </row>
    <row r="299" spans="13:15" ht="12.75">
      <c r="M299" s="5"/>
      <c r="N299" s="5"/>
      <c r="O299" s="5"/>
    </row>
    <row r="300" spans="13:15" ht="12.75">
      <c r="M300" s="5"/>
      <c r="N300" s="5"/>
      <c r="O300" s="5"/>
    </row>
    <row r="301" spans="13:15" ht="12.75">
      <c r="M301" s="5"/>
      <c r="N301" s="5"/>
      <c r="O301" s="5"/>
    </row>
    <row r="302" spans="13:15" ht="12.75">
      <c r="M302" s="5"/>
      <c r="N302" s="5"/>
      <c r="O302" s="5"/>
    </row>
    <row r="303" spans="13:15" ht="12.75">
      <c r="M303" s="5"/>
      <c r="N303" s="5"/>
      <c r="O303" s="5"/>
    </row>
    <row r="304" spans="13:15" ht="12.75">
      <c r="M304" s="5"/>
      <c r="N304" s="5"/>
      <c r="O304" s="5"/>
    </row>
    <row r="305" spans="13:15" ht="12.75">
      <c r="M305" s="5"/>
      <c r="N305" s="5"/>
      <c r="O305" s="5"/>
    </row>
    <row r="306" spans="13:15" ht="12.75">
      <c r="M306" s="5"/>
      <c r="N306" s="5"/>
      <c r="O306" s="5"/>
    </row>
    <row r="307" spans="13:15" ht="12.75">
      <c r="M307" s="5"/>
      <c r="N307" s="5"/>
      <c r="O307" s="5"/>
    </row>
    <row r="308" spans="13:15" ht="12.75">
      <c r="M308" s="5"/>
      <c r="N308" s="5"/>
      <c r="O308" s="5"/>
    </row>
    <row r="309" spans="13:15" ht="12.75">
      <c r="M309" s="5"/>
      <c r="N309" s="5"/>
      <c r="O309" s="5"/>
    </row>
    <row r="310" spans="13:15" ht="12.75">
      <c r="M310" s="5"/>
      <c r="N310" s="5"/>
      <c r="O310" s="5"/>
    </row>
    <row r="311" spans="13:15" ht="12.75">
      <c r="M311" s="5"/>
      <c r="N311" s="5"/>
      <c r="O311" s="5"/>
    </row>
    <row r="312" spans="13:15" ht="12.75">
      <c r="M312" s="5"/>
      <c r="N312" s="5"/>
      <c r="O312" s="5"/>
    </row>
    <row r="313" spans="13:15" ht="12.75">
      <c r="M313" s="5"/>
      <c r="N313" s="5"/>
      <c r="O313" s="5"/>
    </row>
    <row r="314" spans="13:15" ht="12.75">
      <c r="M314" s="5"/>
      <c r="N314" s="5"/>
      <c r="O314" s="5"/>
    </row>
    <row r="315" spans="13:15" ht="12.75">
      <c r="M315" s="5"/>
      <c r="N315" s="5"/>
      <c r="O315" s="5"/>
    </row>
    <row r="316" spans="13:15" ht="12.75">
      <c r="M316" s="5"/>
      <c r="N316" s="5"/>
      <c r="O316" s="5"/>
    </row>
    <row r="317" spans="13:15" ht="12.75">
      <c r="M317" s="5"/>
      <c r="N317" s="5"/>
      <c r="O317" s="5"/>
    </row>
    <row r="318" spans="13:15" ht="12.75">
      <c r="M318" s="5"/>
      <c r="N318" s="5"/>
      <c r="O318" s="5"/>
    </row>
    <row r="319" spans="13:15" ht="12.75">
      <c r="M319" s="5"/>
      <c r="N319" s="5"/>
      <c r="O319" s="5"/>
    </row>
    <row r="320" spans="13:15" ht="12.75">
      <c r="M320" s="5"/>
      <c r="N320" s="5"/>
      <c r="O320" s="5"/>
    </row>
    <row r="321" spans="13:15" ht="12.75">
      <c r="M321" s="5"/>
      <c r="N321" s="5"/>
      <c r="O321" s="5"/>
    </row>
    <row r="322" spans="13:15" ht="12.75">
      <c r="M322" s="5"/>
      <c r="N322" s="5"/>
      <c r="O322" s="5"/>
    </row>
    <row r="323" spans="13:15" ht="12.75">
      <c r="M323" s="5"/>
      <c r="N323" s="5"/>
      <c r="O323" s="5"/>
    </row>
    <row r="324" spans="13:15" ht="12.75">
      <c r="M324" s="5"/>
      <c r="N324" s="5"/>
      <c r="O324" s="5"/>
    </row>
    <row r="325" spans="13:15" ht="12.75">
      <c r="M325" s="5"/>
      <c r="N325" s="5"/>
      <c r="O325" s="5"/>
    </row>
    <row r="326" spans="13:15" ht="12.75">
      <c r="M326" s="5"/>
      <c r="N326" s="5"/>
      <c r="O326" s="5"/>
    </row>
    <row r="327" spans="13:15" ht="12.75">
      <c r="M327" s="5"/>
      <c r="N327" s="5"/>
      <c r="O327" s="5"/>
    </row>
    <row r="328" spans="13:15" ht="12.75">
      <c r="M328" s="5"/>
      <c r="N328" s="5"/>
      <c r="O328" s="5"/>
    </row>
    <row r="329" spans="13:15" ht="12.75">
      <c r="M329" s="5"/>
      <c r="N329" s="5"/>
      <c r="O329" s="5"/>
    </row>
    <row r="330" spans="13:15" ht="12.75">
      <c r="M330" s="5"/>
      <c r="N330" s="5"/>
      <c r="O330" s="5"/>
    </row>
    <row r="331" spans="13:15" ht="12.75">
      <c r="M331" s="5"/>
      <c r="N331" s="5"/>
      <c r="O331" s="5"/>
    </row>
    <row r="332" spans="13:15" ht="12.75">
      <c r="M332" s="5"/>
      <c r="N332" s="5"/>
      <c r="O332" s="5"/>
    </row>
    <row r="333" spans="13:15" ht="12.75">
      <c r="M333" s="5"/>
      <c r="N333" s="5"/>
      <c r="O333" s="5"/>
    </row>
    <row r="334" spans="13:15" ht="12.75">
      <c r="M334" s="5"/>
      <c r="N334" s="5"/>
      <c r="O334" s="5"/>
    </row>
    <row r="335" spans="13:15" ht="12.75">
      <c r="M335" s="5"/>
      <c r="N335" s="5"/>
      <c r="O335" s="5"/>
    </row>
    <row r="336" spans="13:15" ht="12.75">
      <c r="M336" s="5"/>
      <c r="N336" s="5"/>
      <c r="O336" s="5"/>
    </row>
    <row r="337" spans="13:15" ht="12.75">
      <c r="M337" s="5"/>
      <c r="N337" s="5"/>
      <c r="O337" s="5"/>
    </row>
    <row r="338" spans="13:15" ht="12.75">
      <c r="M338" s="5"/>
      <c r="N338" s="5"/>
      <c r="O338" s="5"/>
    </row>
    <row r="339" spans="13:15" ht="12.75">
      <c r="M339" s="5"/>
      <c r="N339" s="5"/>
      <c r="O339" s="5"/>
    </row>
    <row r="340" spans="13:15" ht="12.75">
      <c r="M340" s="5"/>
      <c r="N340" s="5"/>
      <c r="O340" s="5"/>
    </row>
    <row r="341" spans="13:15" ht="12.75">
      <c r="M341" s="5"/>
      <c r="N341" s="5"/>
      <c r="O341" s="5"/>
    </row>
    <row r="342" spans="13:15" ht="12.75">
      <c r="M342" s="5"/>
      <c r="N342" s="5"/>
      <c r="O342" s="5"/>
    </row>
    <row r="343" spans="13:15" ht="12.75">
      <c r="M343" s="5"/>
      <c r="N343" s="5"/>
      <c r="O343" s="5"/>
    </row>
    <row r="344" spans="13:15" ht="12.75">
      <c r="M344" s="5"/>
      <c r="N344" s="5"/>
      <c r="O344" s="5"/>
    </row>
    <row r="345" spans="13:15" ht="12.75">
      <c r="M345" s="5"/>
      <c r="N345" s="5"/>
      <c r="O345" s="5"/>
    </row>
    <row r="346" spans="13:15" ht="12.75">
      <c r="M346" s="5"/>
      <c r="N346" s="5"/>
      <c r="O346" s="5"/>
    </row>
    <row r="347" spans="13:15" ht="12.75">
      <c r="M347" s="5"/>
      <c r="N347" s="5"/>
      <c r="O347" s="5"/>
    </row>
    <row r="348" spans="13:15" ht="12.75">
      <c r="M348" s="5"/>
      <c r="N348" s="5"/>
      <c r="O348" s="5"/>
    </row>
    <row r="349" spans="13:15" ht="12.75">
      <c r="M349" s="5"/>
      <c r="N349" s="5"/>
      <c r="O349" s="5"/>
    </row>
    <row r="350" spans="13:15" ht="12.75">
      <c r="M350" s="5"/>
      <c r="N350" s="5"/>
      <c r="O350" s="5"/>
    </row>
    <row r="351" spans="13:15" ht="12.75">
      <c r="M351" s="5"/>
      <c r="N351" s="5"/>
      <c r="O351" s="5"/>
    </row>
    <row r="352" spans="13:15" ht="12.75">
      <c r="M352" s="5"/>
      <c r="N352" s="5"/>
      <c r="O352" s="5"/>
    </row>
    <row r="353" spans="13:15" ht="12.75">
      <c r="M353" s="5"/>
      <c r="N353" s="5"/>
      <c r="O353" s="5"/>
    </row>
    <row r="354" spans="13:15" ht="12.75">
      <c r="M354" s="5"/>
      <c r="N354" s="5"/>
      <c r="O354" s="5"/>
    </row>
    <row r="355" spans="13:15" ht="12.75">
      <c r="M355" s="5"/>
      <c r="N355" s="5"/>
      <c r="O355" s="5"/>
    </row>
    <row r="356" spans="13:15" ht="12.75">
      <c r="M356" s="5"/>
      <c r="N356" s="5"/>
      <c r="O356" s="5"/>
    </row>
    <row r="357" spans="13:15" ht="12.75">
      <c r="M357" s="5"/>
      <c r="N357" s="5"/>
      <c r="O357" s="5"/>
    </row>
    <row r="358" spans="13:15" ht="12.75">
      <c r="M358" s="5"/>
      <c r="N358" s="5"/>
      <c r="O358" s="5"/>
    </row>
    <row r="359" spans="13:15" ht="12.75">
      <c r="M359" s="5"/>
      <c r="N359" s="5"/>
      <c r="O359" s="5"/>
    </row>
    <row r="360" spans="13:15" ht="12.75">
      <c r="M360" s="5"/>
      <c r="N360" s="5"/>
      <c r="O360" s="5"/>
    </row>
    <row r="361" spans="13:15" ht="12.75">
      <c r="M361" s="5"/>
      <c r="N361" s="5"/>
      <c r="O361" s="5"/>
    </row>
    <row r="362" spans="13:15" ht="12.75">
      <c r="M362" s="5"/>
      <c r="N362" s="5"/>
      <c r="O362" s="5"/>
    </row>
    <row r="363" spans="13:15" ht="12.75">
      <c r="M363" s="5"/>
      <c r="N363" s="5"/>
      <c r="O363" s="5"/>
    </row>
    <row r="364" spans="13:15" ht="12.75">
      <c r="M364" s="5"/>
      <c r="N364" s="5"/>
      <c r="O364" s="5"/>
    </row>
    <row r="365" spans="13:15" ht="12.75">
      <c r="M365" s="5"/>
      <c r="N365" s="5"/>
      <c r="O365" s="5"/>
    </row>
    <row r="366" spans="13:15" ht="12.75">
      <c r="M366" s="5"/>
      <c r="N366" s="5"/>
      <c r="O366" s="5"/>
    </row>
    <row r="367" spans="13:15" ht="12.75">
      <c r="M367" s="5"/>
      <c r="N367" s="5"/>
      <c r="O367" s="5"/>
    </row>
    <row r="368" spans="13:15" ht="12.75">
      <c r="M368" s="5"/>
      <c r="N368" s="5"/>
      <c r="O368" s="5"/>
    </row>
    <row r="369" spans="13:15" ht="12.75">
      <c r="M369" s="5"/>
      <c r="N369" s="5"/>
      <c r="O369" s="5"/>
    </row>
    <row r="370" spans="13:15" ht="12.75">
      <c r="M370" s="5"/>
      <c r="N370" s="5"/>
      <c r="O370" s="5"/>
    </row>
    <row r="371" spans="13:15" ht="12.75">
      <c r="M371" s="5"/>
      <c r="N371" s="5"/>
      <c r="O371" s="5"/>
    </row>
    <row r="372" spans="13:15" ht="12.75">
      <c r="M372" s="5"/>
      <c r="N372" s="5"/>
      <c r="O372" s="5"/>
    </row>
    <row r="373" spans="13:15" ht="12.75">
      <c r="M373" s="5"/>
      <c r="N373" s="5"/>
      <c r="O373" s="5"/>
    </row>
    <row r="374" spans="13:15" ht="12.75">
      <c r="M374" s="5"/>
      <c r="N374" s="5"/>
      <c r="O374" s="5"/>
    </row>
    <row r="375" spans="13:15" ht="12.75">
      <c r="M375" s="5"/>
      <c r="N375" s="5"/>
      <c r="O375" s="5"/>
    </row>
    <row r="376" spans="13:15" ht="12.75">
      <c r="M376" s="5"/>
      <c r="N376" s="5"/>
      <c r="O376" s="5"/>
    </row>
    <row r="377" spans="13:15" ht="12.75">
      <c r="M377" s="5"/>
      <c r="N377" s="5"/>
      <c r="O377" s="5"/>
    </row>
    <row r="378" spans="13:15" ht="12.75">
      <c r="M378" s="5"/>
      <c r="N378" s="5"/>
      <c r="O378" s="5"/>
    </row>
    <row r="379" spans="13:15" ht="12.75">
      <c r="M379" s="5"/>
      <c r="N379" s="5"/>
      <c r="O379" s="5"/>
    </row>
    <row r="380" spans="13:15" ht="12.75">
      <c r="M380" s="5"/>
      <c r="N380" s="5"/>
      <c r="O380" s="5"/>
    </row>
    <row r="381" spans="13:15" ht="12.75">
      <c r="M381" s="5"/>
      <c r="N381" s="5"/>
      <c r="O381" s="5"/>
    </row>
    <row r="382" spans="13:15" ht="12.75">
      <c r="M382" s="5"/>
      <c r="N382" s="5"/>
      <c r="O382" s="5"/>
    </row>
    <row r="383" spans="13:15" ht="12.75">
      <c r="M383" s="5"/>
      <c r="N383" s="5"/>
      <c r="O383" s="5"/>
    </row>
    <row r="384" spans="13:15" ht="12.75">
      <c r="M384" s="5"/>
      <c r="N384" s="5"/>
      <c r="O384" s="5"/>
    </row>
    <row r="385" spans="13:15" ht="12.75">
      <c r="M385" s="5"/>
      <c r="N385" s="5"/>
      <c r="O385" s="5"/>
    </row>
    <row r="386" spans="13:15" ht="12.75">
      <c r="M386" s="5"/>
      <c r="N386" s="5"/>
      <c r="O386" s="5"/>
    </row>
    <row r="387" spans="13:15" ht="12.75">
      <c r="M387" s="5"/>
      <c r="N387" s="5"/>
      <c r="O387" s="5"/>
    </row>
    <row r="388" spans="13:15" ht="12.75">
      <c r="M388" s="5"/>
      <c r="N388" s="5"/>
      <c r="O388" s="5"/>
    </row>
    <row r="389" spans="13:15" ht="12.75">
      <c r="M389" s="5"/>
      <c r="N389" s="5"/>
      <c r="O389" s="5"/>
    </row>
    <row r="390" spans="13:15" ht="12.75">
      <c r="M390" s="5"/>
      <c r="N390" s="5"/>
      <c r="O390" s="5"/>
    </row>
    <row r="391" spans="13:15" ht="12.75">
      <c r="M391" s="5"/>
      <c r="N391" s="5"/>
      <c r="O391" s="5"/>
    </row>
    <row r="392" spans="13:15" ht="12.75">
      <c r="M392" s="5"/>
      <c r="N392" s="5"/>
      <c r="O392" s="5"/>
    </row>
    <row r="393" spans="13:15" ht="12.75">
      <c r="M393" s="5"/>
      <c r="N393" s="5"/>
      <c r="O393" s="5"/>
    </row>
    <row r="394" spans="13:15" ht="12.75">
      <c r="M394" s="5"/>
      <c r="N394" s="5"/>
      <c r="O394" s="5"/>
    </row>
    <row r="395" spans="13:15" ht="12.75">
      <c r="M395" s="5"/>
      <c r="N395" s="5"/>
      <c r="O395" s="5"/>
    </row>
    <row r="396" spans="13:15" ht="12.75">
      <c r="M396" s="5"/>
      <c r="N396" s="5"/>
      <c r="O396" s="5"/>
    </row>
    <row r="397" spans="13:15" ht="12.75">
      <c r="M397" s="5"/>
      <c r="N397" s="5"/>
      <c r="O397" s="5"/>
    </row>
    <row r="398" spans="13:15" ht="12.75">
      <c r="M398" s="5"/>
      <c r="N398" s="5"/>
      <c r="O398" s="5"/>
    </row>
    <row r="399" spans="13:15" ht="12.75">
      <c r="M399" s="5"/>
      <c r="N399" s="5"/>
      <c r="O399" s="5"/>
    </row>
    <row r="400" spans="13:15" ht="12.75">
      <c r="M400" s="5"/>
      <c r="N400" s="5"/>
      <c r="O400" s="5"/>
    </row>
    <row r="401" spans="13:15" ht="12.75">
      <c r="M401" s="5"/>
      <c r="N401" s="5"/>
      <c r="O401" s="5"/>
    </row>
    <row r="402" spans="13:15" ht="12.75">
      <c r="M402" s="5"/>
      <c r="N402" s="5"/>
      <c r="O402" s="5"/>
    </row>
    <row r="403" spans="13:15" ht="12.75">
      <c r="M403" s="5"/>
      <c r="N403" s="5"/>
      <c r="O403" s="5"/>
    </row>
    <row r="404" spans="13:15" ht="12.75">
      <c r="M404" s="5"/>
      <c r="N404" s="5"/>
      <c r="O404" s="5"/>
    </row>
    <row r="405" spans="13:15" ht="12.75">
      <c r="M405" s="5"/>
      <c r="N405" s="5"/>
      <c r="O405" s="5"/>
    </row>
    <row r="406" spans="13:15" ht="12.75">
      <c r="M406" s="5"/>
      <c r="N406" s="5"/>
      <c r="O406" s="5"/>
    </row>
    <row r="407" spans="13:15" ht="12.75">
      <c r="M407" s="5"/>
      <c r="N407" s="5"/>
      <c r="O407" s="5"/>
    </row>
    <row r="408" spans="13:15" ht="12.75">
      <c r="M408" s="5"/>
      <c r="N408" s="5"/>
      <c r="O408" s="5"/>
    </row>
    <row r="409" spans="13:15" ht="12.75">
      <c r="M409" s="5"/>
      <c r="N409" s="5"/>
      <c r="O409" s="5"/>
    </row>
    <row r="410" spans="13:15" ht="12.75">
      <c r="M410" s="5"/>
      <c r="N410" s="5"/>
      <c r="O410" s="5"/>
    </row>
    <row r="411" spans="13:15" ht="12.75">
      <c r="M411" s="5"/>
      <c r="N411" s="5"/>
      <c r="O411" s="5"/>
    </row>
    <row r="412" spans="13:15" ht="12.75">
      <c r="M412" s="5"/>
      <c r="N412" s="5"/>
      <c r="O412" s="5"/>
    </row>
    <row r="413" spans="13:15" ht="12.75">
      <c r="M413" s="5"/>
      <c r="N413" s="5"/>
      <c r="O413" s="5"/>
    </row>
    <row r="414" spans="13:15" ht="12.75">
      <c r="M414" s="5"/>
      <c r="N414" s="5"/>
      <c r="O414" s="5"/>
    </row>
    <row r="415" spans="13:15" ht="12.75">
      <c r="M415" s="5"/>
      <c r="N415" s="5"/>
      <c r="O415" s="5"/>
    </row>
    <row r="416" spans="13:15" ht="12.75">
      <c r="M416" s="5"/>
      <c r="N416" s="5"/>
      <c r="O416" s="5"/>
    </row>
    <row r="417" spans="13:15" ht="12.75">
      <c r="M417" s="5"/>
      <c r="N417" s="5"/>
      <c r="O417" s="5"/>
    </row>
    <row r="418" spans="13:15" ht="12.75">
      <c r="M418" s="5"/>
      <c r="N418" s="5"/>
      <c r="O418" s="5"/>
    </row>
    <row r="419" spans="13:15" ht="12.75">
      <c r="M419" s="5"/>
      <c r="N419" s="5"/>
      <c r="O419" s="5"/>
    </row>
    <row r="420" spans="13:15" ht="12.75">
      <c r="M420" s="5"/>
      <c r="N420" s="5"/>
      <c r="O420" s="5"/>
    </row>
    <row r="421" spans="13:15" ht="12.75">
      <c r="M421" s="5"/>
      <c r="N421" s="5"/>
      <c r="O421" s="5"/>
    </row>
    <row r="422" spans="13:15" ht="12.75">
      <c r="M422" s="5"/>
      <c r="N422" s="5"/>
      <c r="O422" s="5"/>
    </row>
    <row r="423" spans="13:15" ht="12.75">
      <c r="M423" s="5"/>
      <c r="N423" s="5"/>
      <c r="O423" s="5"/>
    </row>
    <row r="424" spans="13:15" ht="12.75">
      <c r="M424" s="5"/>
      <c r="N424" s="5"/>
      <c r="O424" s="5"/>
    </row>
    <row r="425" spans="13:15" ht="12.75">
      <c r="M425" s="5"/>
      <c r="N425" s="5"/>
      <c r="O425" s="5"/>
    </row>
    <row r="426" spans="13:15" ht="12.75">
      <c r="M426" s="5"/>
      <c r="N426" s="5"/>
      <c r="O426" s="5"/>
    </row>
    <row r="427" spans="13:15" ht="12.75">
      <c r="M427" s="5"/>
      <c r="N427" s="5"/>
      <c r="O427" s="5"/>
    </row>
    <row r="428" spans="13:15" ht="12.75">
      <c r="M428" s="5"/>
      <c r="N428" s="5"/>
      <c r="O428" s="5"/>
    </row>
    <row r="429" spans="13:15" ht="12.75">
      <c r="M429" s="5"/>
      <c r="N429" s="5"/>
      <c r="O429" s="5"/>
    </row>
    <row r="430" spans="13:15" ht="12.75">
      <c r="M430" s="5"/>
      <c r="N430" s="5"/>
      <c r="O430" s="5"/>
    </row>
    <row r="431" spans="13:15" ht="12.75">
      <c r="M431" s="5"/>
      <c r="N431" s="5"/>
      <c r="O431" s="5"/>
    </row>
    <row r="432" spans="13:15" ht="12.75">
      <c r="M432" s="5"/>
      <c r="N432" s="5"/>
      <c r="O432" s="5"/>
    </row>
    <row r="433" spans="13:15" ht="12.75">
      <c r="M433" s="5"/>
      <c r="N433" s="5"/>
      <c r="O433" s="5"/>
    </row>
    <row r="434" spans="13:15" ht="12.75">
      <c r="M434" s="5"/>
      <c r="N434" s="5"/>
      <c r="O434" s="5"/>
    </row>
    <row r="435" spans="13:15" ht="12.75">
      <c r="M435" s="5"/>
      <c r="N435" s="5"/>
      <c r="O435" s="5"/>
    </row>
    <row r="436" spans="13:15" ht="12.75">
      <c r="M436" s="5"/>
      <c r="N436" s="5"/>
      <c r="O436" s="5"/>
    </row>
    <row r="437" spans="13:15" ht="12.75">
      <c r="M437" s="5"/>
      <c r="N437" s="5"/>
      <c r="O437" s="5"/>
    </row>
    <row r="438" spans="13:15" ht="12.75">
      <c r="M438" s="5"/>
      <c r="N438" s="5"/>
      <c r="O438" s="5"/>
    </row>
    <row r="439" spans="13:15" ht="12.75">
      <c r="M439" s="5"/>
      <c r="N439" s="5"/>
      <c r="O439" s="5"/>
    </row>
    <row r="440" spans="13:15" ht="12.75">
      <c r="M440" s="5"/>
      <c r="N440" s="5"/>
      <c r="O440" s="5"/>
    </row>
    <row r="441" spans="13:15" ht="12.75">
      <c r="M441" s="5"/>
      <c r="N441" s="5"/>
      <c r="O441" s="5"/>
    </row>
    <row r="442" spans="13:15" ht="12.75">
      <c r="M442" s="5"/>
      <c r="N442" s="5"/>
      <c r="O442" s="5"/>
    </row>
    <row r="443" spans="13:15" ht="12.75">
      <c r="M443" s="5"/>
      <c r="N443" s="5"/>
      <c r="O443" s="5"/>
    </row>
    <row r="444" spans="13:15" ht="12.75">
      <c r="M444" s="5"/>
      <c r="N444" s="5"/>
      <c r="O444" s="5"/>
    </row>
    <row r="445" spans="13:15" ht="12.75">
      <c r="M445" s="5"/>
      <c r="N445" s="5"/>
      <c r="O445" s="5"/>
    </row>
    <row r="446" spans="13:15" ht="12.75">
      <c r="M446" s="5"/>
      <c r="N446" s="5"/>
      <c r="O446" s="5"/>
    </row>
    <row r="447" spans="13:15" ht="12.75">
      <c r="M447" s="5"/>
      <c r="N447" s="5"/>
      <c r="O447" s="5"/>
    </row>
    <row r="448" spans="13:15" ht="12.75">
      <c r="M448" s="5"/>
      <c r="N448" s="5"/>
      <c r="O448" s="5"/>
    </row>
    <row r="449" spans="13:15" ht="12.75">
      <c r="M449" s="5"/>
      <c r="N449" s="5"/>
      <c r="O449" s="5"/>
    </row>
    <row r="450" spans="13:15" ht="12.75">
      <c r="M450" s="5"/>
      <c r="N450" s="5"/>
      <c r="O450" s="5"/>
    </row>
    <row r="451" spans="13:15" ht="12.75">
      <c r="M451" s="5"/>
      <c r="N451" s="5"/>
      <c r="O451" s="5"/>
    </row>
    <row r="452" spans="13:15" ht="12.75">
      <c r="M452" s="5"/>
      <c r="N452" s="5"/>
      <c r="O452" s="5"/>
    </row>
    <row r="453" spans="13:15" ht="12.75">
      <c r="M453" s="5"/>
      <c r="N453" s="5"/>
      <c r="O453" s="5"/>
    </row>
    <row r="454" spans="13:15" ht="12.75">
      <c r="M454" s="5"/>
      <c r="N454" s="5"/>
      <c r="O454" s="5"/>
    </row>
    <row r="455" spans="13:15" ht="12.75">
      <c r="M455" s="5"/>
      <c r="N455" s="5"/>
      <c r="O455" s="5"/>
    </row>
    <row r="456" spans="13:15" ht="12.75">
      <c r="M456" s="5"/>
      <c r="N456" s="5"/>
      <c r="O456" s="5"/>
    </row>
    <row r="457" spans="13:15" ht="12.75">
      <c r="M457" s="5"/>
      <c r="N457" s="5"/>
      <c r="O457" s="5"/>
    </row>
    <row r="458" spans="13:15" ht="12.75">
      <c r="M458" s="5"/>
      <c r="N458" s="5"/>
      <c r="O458" s="5"/>
    </row>
    <row r="459" spans="13:15" ht="12.75">
      <c r="M459" s="5"/>
      <c r="N459" s="5"/>
      <c r="O459" s="5"/>
    </row>
    <row r="460" spans="13:15" ht="12.75">
      <c r="M460" s="5"/>
      <c r="N460" s="5"/>
      <c r="O460" s="5"/>
    </row>
    <row r="461" spans="13:15" ht="12.75">
      <c r="M461" s="5"/>
      <c r="N461" s="5"/>
      <c r="O461" s="5"/>
    </row>
    <row r="462" spans="13:15" ht="12.75">
      <c r="M462" s="5"/>
      <c r="N462" s="5"/>
      <c r="O462" s="5"/>
    </row>
    <row r="463" spans="13:15" ht="12.75">
      <c r="M463" s="5"/>
      <c r="N463" s="5"/>
      <c r="O463" s="5"/>
    </row>
    <row r="464" spans="13:15" ht="12.75">
      <c r="M464" s="5"/>
      <c r="N464" s="5"/>
      <c r="O464" s="5"/>
    </row>
    <row r="465" spans="13:15" ht="12.75">
      <c r="M465" s="5"/>
      <c r="N465" s="5"/>
      <c r="O465" s="5"/>
    </row>
    <row r="466" spans="13:15" ht="12.75">
      <c r="M466" s="5"/>
      <c r="N466" s="5"/>
      <c r="O466" s="5"/>
    </row>
    <row r="467" spans="13:15" ht="12.75">
      <c r="M467" s="5"/>
      <c r="N467" s="5"/>
      <c r="O467" s="5"/>
    </row>
    <row r="468" spans="13:15" ht="12.75">
      <c r="M468" s="5"/>
      <c r="N468" s="5"/>
      <c r="O468" s="5"/>
    </row>
    <row r="469" spans="13:15" ht="12.75">
      <c r="M469" s="5"/>
      <c r="N469" s="5"/>
      <c r="O469" s="5"/>
    </row>
    <row r="470" spans="13:15" ht="12.75">
      <c r="M470" s="5"/>
      <c r="N470" s="5"/>
      <c r="O470" s="5"/>
    </row>
    <row r="471" spans="13:15" ht="12.75">
      <c r="M471" s="5"/>
      <c r="N471" s="5"/>
      <c r="O471" s="5"/>
    </row>
    <row r="472" spans="13:15" ht="12.75">
      <c r="M472" s="5"/>
      <c r="N472" s="5"/>
      <c r="O472" s="5"/>
    </row>
    <row r="473" spans="13:15" ht="12.75">
      <c r="M473" s="5"/>
      <c r="N473" s="5"/>
      <c r="O473" s="5"/>
    </row>
    <row r="474" spans="13:15" ht="12.75">
      <c r="M474" s="5"/>
      <c r="N474" s="5"/>
      <c r="O474" s="5"/>
    </row>
    <row r="475" spans="13:15" ht="12.75">
      <c r="M475" s="5"/>
      <c r="N475" s="5"/>
      <c r="O475" s="5"/>
    </row>
    <row r="476" spans="13:15" ht="12.75">
      <c r="M476" s="5"/>
      <c r="N476" s="5"/>
      <c r="O476" s="5"/>
    </row>
    <row r="477" spans="13:15" ht="12.75">
      <c r="M477" s="5"/>
      <c r="N477" s="5"/>
      <c r="O477" s="5"/>
    </row>
    <row r="478" spans="13:15" ht="12.75">
      <c r="M478" s="5"/>
      <c r="N478" s="5"/>
      <c r="O478" s="5"/>
    </row>
    <row r="479" spans="13:15" ht="12.75">
      <c r="M479" s="5"/>
      <c r="N479" s="5"/>
      <c r="O479" s="5"/>
    </row>
    <row r="480" spans="13:15" ht="12.75">
      <c r="M480" s="5"/>
      <c r="N480" s="5"/>
      <c r="O480" s="5"/>
    </row>
    <row r="481" spans="13:15" ht="12.75">
      <c r="M481" s="5"/>
      <c r="N481" s="5"/>
      <c r="O481" s="5"/>
    </row>
    <row r="482" spans="13:15" ht="12.75">
      <c r="M482" s="5"/>
      <c r="N482" s="5"/>
      <c r="O482" s="5"/>
    </row>
    <row r="483" spans="13:15" ht="12.75">
      <c r="M483" s="5"/>
      <c r="N483" s="5"/>
      <c r="O483" s="5"/>
    </row>
    <row r="484" spans="13:15" ht="12.75">
      <c r="M484" s="5"/>
      <c r="N484" s="5"/>
      <c r="O484" s="5"/>
    </row>
    <row r="485" spans="13:15" ht="12.75">
      <c r="M485" s="5"/>
      <c r="N485" s="5"/>
      <c r="O485" s="5"/>
    </row>
    <row r="486" spans="13:15" ht="12.75">
      <c r="M486" s="5"/>
      <c r="N486" s="5"/>
      <c r="O486" s="5"/>
    </row>
    <row r="487" spans="13:15" ht="12.75">
      <c r="M487" s="5"/>
      <c r="N487" s="5"/>
      <c r="O487" s="5"/>
    </row>
    <row r="488" spans="13:15" ht="12.75">
      <c r="M488" s="5"/>
      <c r="N488" s="5"/>
      <c r="O488" s="5"/>
    </row>
    <row r="489" spans="13:15" ht="12.75">
      <c r="M489" s="5"/>
      <c r="N489" s="5"/>
      <c r="O489" s="5"/>
    </row>
    <row r="490" spans="13:15" ht="12.75">
      <c r="M490" s="5"/>
      <c r="N490" s="5"/>
      <c r="O490" s="5"/>
    </row>
    <row r="491" spans="13:15" ht="12.75">
      <c r="M491" s="5"/>
      <c r="N491" s="5"/>
      <c r="O491" s="5"/>
    </row>
    <row r="492" spans="13:15" ht="12.75">
      <c r="M492" s="5"/>
      <c r="N492" s="5"/>
      <c r="O492" s="5"/>
    </row>
    <row r="493" spans="13:15" ht="12.75">
      <c r="M493" s="5"/>
      <c r="N493" s="5"/>
      <c r="O493" s="5"/>
    </row>
    <row r="494" spans="13:15" ht="12.75">
      <c r="M494" s="5"/>
      <c r="N494" s="5"/>
      <c r="O494" s="5"/>
    </row>
    <row r="495" spans="13:15" ht="12.75">
      <c r="M495" s="5"/>
      <c r="N495" s="5"/>
      <c r="O495" s="5"/>
    </row>
    <row r="496" spans="13:15" ht="12.75">
      <c r="M496" s="5"/>
      <c r="N496" s="5"/>
      <c r="O496" s="5"/>
    </row>
    <row r="497" spans="13:15" ht="12.75">
      <c r="M497" s="5"/>
      <c r="N497" s="5"/>
      <c r="O497" s="5"/>
    </row>
    <row r="498" spans="13:15" ht="12.75">
      <c r="M498" s="5"/>
      <c r="N498" s="5"/>
      <c r="O498" s="5"/>
    </row>
    <row r="499" spans="13:15" ht="12.75">
      <c r="M499" s="5"/>
      <c r="N499" s="5"/>
      <c r="O499" s="5"/>
    </row>
    <row r="500" spans="13:15" ht="12.75">
      <c r="M500" s="5"/>
      <c r="N500" s="5"/>
      <c r="O500" s="5"/>
    </row>
    <row r="501" spans="13:15" ht="12.75">
      <c r="M501" s="5"/>
      <c r="N501" s="5"/>
      <c r="O501" s="5"/>
    </row>
    <row r="502" spans="13:15" ht="12.75">
      <c r="M502" s="5"/>
      <c r="N502" s="5"/>
      <c r="O502" s="5"/>
    </row>
    <row r="503" spans="13:15" ht="12.75">
      <c r="M503" s="5"/>
      <c r="N503" s="5"/>
      <c r="O503" s="5"/>
    </row>
    <row r="504" spans="13:15" ht="12.75">
      <c r="M504" s="5"/>
      <c r="N504" s="5"/>
      <c r="O504" s="5"/>
    </row>
    <row r="505" spans="13:15" ht="12.75">
      <c r="M505" s="5"/>
      <c r="N505" s="5"/>
      <c r="O505" s="5"/>
    </row>
    <row r="506" spans="13:15" ht="12.75">
      <c r="M506" s="5"/>
      <c r="N506" s="5"/>
      <c r="O506" s="5"/>
    </row>
    <row r="507" spans="13:15" ht="12.75">
      <c r="M507" s="5"/>
      <c r="N507" s="5"/>
      <c r="O507" s="5"/>
    </row>
    <row r="508" spans="13:15" ht="12.75">
      <c r="M508" s="5"/>
      <c r="N508" s="5"/>
      <c r="O508" s="5"/>
    </row>
    <row r="509" spans="13:15" ht="12.75">
      <c r="M509" s="5"/>
      <c r="N509" s="5"/>
      <c r="O509" s="5"/>
    </row>
    <row r="510" spans="13:15" ht="12.75">
      <c r="M510" s="5"/>
      <c r="N510" s="5"/>
      <c r="O510" s="5"/>
    </row>
    <row r="511" spans="13:15" ht="12.75">
      <c r="M511" s="5"/>
      <c r="N511" s="5"/>
      <c r="O511" s="5"/>
    </row>
    <row r="512" spans="13:15" ht="12.75">
      <c r="M512" s="5"/>
      <c r="N512" s="5"/>
      <c r="O512" s="5"/>
    </row>
    <row r="513" spans="13:15" ht="12.75">
      <c r="M513" s="5"/>
      <c r="N513" s="5"/>
      <c r="O513" s="5"/>
    </row>
    <row r="514" spans="13:15" ht="12.75">
      <c r="M514" s="5"/>
      <c r="N514" s="5"/>
      <c r="O514" s="5"/>
    </row>
    <row r="515" spans="13:15" ht="12.75">
      <c r="M515" s="5"/>
      <c r="N515" s="5"/>
      <c r="O515" s="5"/>
    </row>
    <row r="516" spans="13:15" ht="12.75">
      <c r="M516" s="5"/>
      <c r="N516" s="5"/>
      <c r="O516" s="5"/>
    </row>
    <row r="517" spans="13:15" ht="12.75">
      <c r="M517" s="5"/>
      <c r="N517" s="5"/>
      <c r="O517" s="5"/>
    </row>
    <row r="518" spans="13:15" ht="12.75">
      <c r="M518" s="5"/>
      <c r="N518" s="5"/>
      <c r="O518" s="5"/>
    </row>
    <row r="519" spans="13:15" ht="12.75">
      <c r="M519" s="5"/>
      <c r="N519" s="5"/>
      <c r="O519" s="5"/>
    </row>
    <row r="520" spans="13:15" ht="12.75">
      <c r="M520" s="5"/>
      <c r="N520" s="5"/>
      <c r="O520" s="5"/>
    </row>
    <row r="521" spans="13:15" ht="12.75">
      <c r="M521" s="5"/>
      <c r="N521" s="5"/>
      <c r="O521" s="5"/>
    </row>
    <row r="522" spans="13:15" ht="12.75">
      <c r="M522" s="5"/>
      <c r="N522" s="5"/>
      <c r="O522" s="5"/>
    </row>
    <row r="523" spans="13:15" ht="12.75">
      <c r="M523" s="5"/>
      <c r="N523" s="5"/>
      <c r="O523" s="5"/>
    </row>
    <row r="524" spans="13:15" ht="12.75">
      <c r="M524" s="5"/>
      <c r="N524" s="5"/>
      <c r="O524" s="5"/>
    </row>
    <row r="525" spans="13:15" ht="12.75">
      <c r="M525" s="5"/>
      <c r="N525" s="5"/>
      <c r="O525" s="5"/>
    </row>
    <row r="526" spans="13:15" ht="12.75">
      <c r="M526" s="5"/>
      <c r="N526" s="5"/>
      <c r="O526" s="5"/>
    </row>
    <row r="527" spans="13:15" ht="12.75">
      <c r="M527" s="5"/>
      <c r="N527" s="5"/>
      <c r="O527" s="5"/>
    </row>
    <row r="528" spans="13:15" ht="12.75">
      <c r="M528" s="5"/>
      <c r="N528" s="5"/>
      <c r="O528" s="5"/>
    </row>
    <row r="529" spans="13:15" ht="12.75">
      <c r="M529" s="5"/>
      <c r="N529" s="5"/>
      <c r="O529" s="5"/>
    </row>
    <row r="530" spans="13:15" ht="12.75">
      <c r="M530" s="5"/>
      <c r="N530" s="5"/>
      <c r="O530" s="5"/>
    </row>
    <row r="531" spans="13:15" ht="12.75">
      <c r="M531" s="5"/>
      <c r="N531" s="5"/>
      <c r="O531" s="5"/>
    </row>
    <row r="532" spans="13:15" ht="12.75">
      <c r="M532" s="5"/>
      <c r="N532" s="5"/>
      <c r="O532" s="5"/>
    </row>
    <row r="533" spans="13:15" ht="12.75">
      <c r="M533" s="5"/>
      <c r="N533" s="5"/>
      <c r="O533" s="5"/>
    </row>
    <row r="534" spans="13:15" ht="12.75">
      <c r="M534" s="5"/>
      <c r="N534" s="5"/>
      <c r="O534" s="5"/>
    </row>
    <row r="535" spans="13:15" ht="12.75">
      <c r="M535" s="5"/>
      <c r="N535" s="5"/>
      <c r="O535" s="5"/>
    </row>
    <row r="536" spans="13:15" ht="12.75">
      <c r="M536" s="5"/>
      <c r="N536" s="5"/>
      <c r="O536" s="5"/>
    </row>
    <row r="537" spans="13:15" ht="12.75">
      <c r="M537" s="5"/>
      <c r="N537" s="5"/>
      <c r="O537" s="5"/>
    </row>
    <row r="538" spans="13:15" ht="12.75">
      <c r="M538" s="5"/>
      <c r="N538" s="5"/>
      <c r="O538" s="5"/>
    </row>
    <row r="539" spans="13:15" ht="12.75">
      <c r="M539" s="5"/>
      <c r="N539" s="5"/>
      <c r="O539" s="5"/>
    </row>
    <row r="540" spans="13:15" ht="12.75">
      <c r="M540" s="5"/>
      <c r="N540" s="5"/>
      <c r="O540" s="5"/>
    </row>
    <row r="541" spans="13:15" ht="12.75">
      <c r="M541" s="5"/>
      <c r="N541" s="5"/>
      <c r="O541" s="5"/>
    </row>
    <row r="542" spans="13:15" ht="12.75">
      <c r="M542" s="5"/>
      <c r="N542" s="5"/>
      <c r="O542" s="5"/>
    </row>
    <row r="543" spans="13:15" ht="12.75">
      <c r="M543" s="5"/>
      <c r="N543" s="5"/>
      <c r="O543" s="5"/>
    </row>
    <row r="544" spans="13:15" ht="12.75">
      <c r="M544" s="5"/>
      <c r="N544" s="5"/>
      <c r="O544" s="5"/>
    </row>
    <row r="545" spans="13:15" ht="12.75">
      <c r="M545" s="5"/>
      <c r="N545" s="5"/>
      <c r="O545" s="5"/>
    </row>
    <row r="546" spans="13:15" ht="12.75">
      <c r="M546" s="5"/>
      <c r="N546" s="5"/>
      <c r="O546" s="5"/>
    </row>
    <row r="547" spans="13:15" ht="12.75">
      <c r="M547" s="5"/>
      <c r="N547" s="5"/>
      <c r="O547" s="5"/>
    </row>
    <row r="548" spans="13:15" ht="12.75">
      <c r="M548" s="5"/>
      <c r="N548" s="5"/>
      <c r="O548" s="5"/>
    </row>
    <row r="549" spans="13:15" ht="12.75">
      <c r="M549" s="5"/>
      <c r="N549" s="5"/>
      <c r="O549" s="5"/>
    </row>
    <row r="550" spans="13:15" ht="12.75">
      <c r="M550" s="5"/>
      <c r="N550" s="5"/>
      <c r="O550" s="5"/>
    </row>
    <row r="551" spans="13:15" ht="12.75">
      <c r="M551" s="5"/>
      <c r="N551" s="5"/>
      <c r="O551" s="5"/>
    </row>
    <row r="552" spans="13:15" ht="12.75">
      <c r="M552" s="5"/>
      <c r="N552" s="5"/>
      <c r="O552" s="5"/>
    </row>
    <row r="553" spans="13:15" ht="12.75">
      <c r="M553" s="5"/>
      <c r="N553" s="5"/>
      <c r="O553" s="5"/>
    </row>
    <row r="554" spans="13:15" ht="12.75">
      <c r="M554" s="5"/>
      <c r="N554" s="5"/>
      <c r="O554" s="5"/>
    </row>
    <row r="555" spans="13:15" ht="12.75">
      <c r="M555" s="5"/>
      <c r="N555" s="5"/>
      <c r="O555" s="5"/>
    </row>
    <row r="556" spans="13:15" ht="12.75">
      <c r="M556" s="5"/>
      <c r="N556" s="5"/>
      <c r="O556" s="5"/>
    </row>
    <row r="557" spans="13:15" ht="12.75">
      <c r="M557" s="5"/>
      <c r="N557" s="5"/>
      <c r="O557" s="5"/>
    </row>
    <row r="558" spans="13:15" ht="12.75">
      <c r="M558" s="5"/>
      <c r="N558" s="5"/>
      <c r="O558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Hofstra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R. Costenoble</dc:creator>
  <cp:keywords/>
  <dc:description/>
  <cp:lastModifiedBy>Stefan Waner</cp:lastModifiedBy>
  <dcterms:created xsi:type="dcterms:W3CDTF">1999-08-05T17:44:25Z</dcterms:created>
  <cp:category/>
  <cp:version/>
  <cp:contentType/>
  <cp:contentStatus/>
</cp:coreProperties>
</file>